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ET-0037.INET-TAWARAMOTO\Downloads\"/>
    </mc:Choice>
  </mc:AlternateContent>
  <xr:revisionPtr revIDLastSave="0" documentId="13_ncr:1_{9D47C63B-EB37-4C4D-856A-FCDF444FC6AD}" xr6:coauthVersionLast="47" xr6:coauthVersionMax="47" xr10:uidLastSave="{00000000-0000-0000-0000-000000000000}"/>
  <bookViews>
    <workbookView xWindow="-108" yWindow="-108" windowWidth="23256" windowHeight="12576" xr2:uid="{648D535F-370E-49F7-9856-3087477BCEB0}"/>
  </bookViews>
  <sheets>
    <sheet name="入力シート" sheetId="3" r:id="rId1"/>
    <sheet name="印刷シート" sheetId="2" r:id="rId2"/>
    <sheet name="手書き用"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 i="2" l="1"/>
  <c r="D17" i="3"/>
  <c r="D22" i="2"/>
  <c r="AN22" i="2" s="1"/>
  <c r="AV19" i="2"/>
  <c r="AS19" i="2"/>
  <c r="AR19" i="2"/>
  <c r="AQ19" i="2"/>
  <c r="P19" i="2"/>
  <c r="AZ19" i="2" s="1"/>
  <c r="O19" i="2"/>
  <c r="AY19" i="2" s="1"/>
  <c r="N19" i="2"/>
  <c r="AX19" i="2" s="1"/>
  <c r="M19" i="2"/>
  <c r="AE19" i="2" s="1"/>
  <c r="L19" i="2"/>
  <c r="AD19" i="2" s="1"/>
  <c r="K19" i="2"/>
  <c r="AU19" i="2" s="1"/>
  <c r="J19" i="2"/>
  <c r="AT19" i="2" s="1"/>
  <c r="I19" i="2"/>
  <c r="AA19" i="2" s="1"/>
  <c r="H19" i="2"/>
  <c r="Z19" i="2" s="1"/>
  <c r="G19" i="2"/>
  <c r="Y19" i="2" s="1"/>
  <c r="F19" i="2"/>
  <c r="AP19" i="2" s="1"/>
  <c r="P18" i="2"/>
  <c r="AZ18" i="2" s="1"/>
  <c r="O18" i="2"/>
  <c r="AY18" i="2" s="1"/>
  <c r="N18" i="2"/>
  <c r="AX18" i="2" s="1"/>
  <c r="M18" i="2"/>
  <c r="AW18" i="2" s="1"/>
  <c r="L18" i="2"/>
  <c r="AD18" i="2" s="1"/>
  <c r="K18" i="2"/>
  <c r="AU18" i="2" s="1"/>
  <c r="J18" i="2"/>
  <c r="AB18" i="2" s="1"/>
  <c r="I18" i="2"/>
  <c r="AA18" i="2" s="1"/>
  <c r="H18" i="2"/>
  <c r="AR18" i="2" s="1"/>
  <c r="G18" i="2"/>
  <c r="AQ18" i="2" s="1"/>
  <c r="F18" i="2"/>
  <c r="AP18" i="2" s="1"/>
  <c r="P17" i="2"/>
  <c r="AZ17" i="2" s="1"/>
  <c r="O17" i="2"/>
  <c r="AY17" i="2" s="1"/>
  <c r="N17" i="2"/>
  <c r="AX17" i="2" s="1"/>
  <c r="M17" i="2"/>
  <c r="AW17" i="2" s="1"/>
  <c r="L17" i="2"/>
  <c r="AV17" i="2" s="1"/>
  <c r="K17" i="2"/>
  <c r="AC17" i="2" s="1"/>
  <c r="J17" i="2"/>
  <c r="AT17" i="2" s="1"/>
  <c r="I17" i="2"/>
  <c r="AS17" i="2" s="1"/>
  <c r="H17" i="2"/>
  <c r="AR17" i="2" s="1"/>
  <c r="G17" i="2"/>
  <c r="Y17" i="2" s="1"/>
  <c r="F17" i="2"/>
  <c r="X17" i="2" s="1"/>
  <c r="AF17" i="2" l="1"/>
  <c r="AG17" i="2"/>
  <c r="AH17" i="2"/>
  <c r="X19" i="2"/>
  <c r="AG19" i="2"/>
  <c r="AH19" i="2"/>
  <c r="AC18" i="2"/>
  <c r="AA17" i="2"/>
  <c r="AB19" i="2"/>
  <c r="AB17" i="2"/>
  <c r="AD17" i="2"/>
  <c r="AS18" i="2"/>
  <c r="AT18" i="2"/>
  <c r="Z17" i="2"/>
  <c r="AC19" i="2"/>
  <c r="AE17" i="2"/>
  <c r="AF19" i="2"/>
  <c r="X18" i="2"/>
  <c r="Y18" i="2"/>
  <c r="Z18" i="2"/>
  <c r="AE18" i="2"/>
  <c r="AF18" i="2"/>
  <c r="AG18" i="2"/>
  <c r="AH18" i="2"/>
  <c r="AP17" i="2"/>
  <c r="AQ17" i="2"/>
  <c r="AU17" i="2"/>
  <c r="AV18" i="2"/>
  <c r="AW19" i="2"/>
  <c r="V22" i="2"/>
  <c r="A15" i="2"/>
  <c r="L13" i="2"/>
  <c r="A13" i="2"/>
  <c r="A11" i="2"/>
  <c r="AK11" i="2" s="1"/>
  <c r="A10" i="2"/>
  <c r="S10" i="2" s="1"/>
  <c r="M21" i="2" l="1"/>
  <c r="L21" i="2"/>
  <c r="K21" i="2"/>
  <c r="J21" i="2"/>
  <c r="I21" i="2"/>
  <c r="H21" i="2"/>
  <c r="G21" i="2"/>
  <c r="F21" i="2"/>
  <c r="P21" i="2"/>
  <c r="O21" i="2"/>
  <c r="N21" i="2"/>
  <c r="AU15" i="2"/>
  <c r="AC15" i="2"/>
  <c r="S13" i="2"/>
  <c r="AK13" i="2"/>
  <c r="S15" i="2"/>
  <c r="AK15" i="2"/>
  <c r="AK10" i="2"/>
  <c r="AD13" i="2"/>
  <c r="AV13" i="2"/>
  <c r="S11" i="2"/>
  <c r="AF21" i="2" l="1"/>
  <c r="AX21" i="2"/>
  <c r="AY21" i="2"/>
  <c r="AG21" i="2"/>
  <c r="AZ21" i="2"/>
  <c r="AH21" i="2"/>
  <c r="AP21" i="2"/>
  <c r="X21" i="2"/>
  <c r="Y21" i="2"/>
  <c r="AQ21" i="2"/>
  <c r="Z21" i="2"/>
  <c r="AR21" i="2"/>
  <c r="AA21" i="2"/>
  <c r="AS21" i="2"/>
  <c r="AB21" i="2"/>
  <c r="AT21" i="2"/>
  <c r="AC21" i="2"/>
  <c r="AU21" i="2"/>
  <c r="AD21" i="2"/>
  <c r="AV21" i="2"/>
  <c r="AE21" i="2"/>
  <c r="AW21" i="2"/>
</calcChain>
</file>

<file path=xl/sharedStrings.xml><?xml version="1.0" encoding="utf-8"?>
<sst xmlns="http://schemas.openxmlformats.org/spreadsheetml/2006/main" count="308" uniqueCount="88">
  <si>
    <t>市町村コード</t>
    <phoneticPr fontId="1"/>
  </si>
  <si>
    <t>2 9 3 6 3 6</t>
    <phoneticPr fontId="1"/>
  </si>
  <si>
    <t>奈良県</t>
    <phoneticPr fontId="1"/>
  </si>
  <si>
    <t>田原本町</t>
    <rPh sb="0" eb="4">
      <t>タワラモトチョウ</t>
    </rPh>
    <phoneticPr fontId="1"/>
  </si>
  <si>
    <t xml:space="preserve">口 座 番 号 </t>
    <phoneticPr fontId="1"/>
  </si>
  <si>
    <t>加 入 者</t>
    <phoneticPr fontId="1"/>
  </si>
  <si>
    <t>00980-9-960286</t>
    <phoneticPr fontId="1"/>
  </si>
  <si>
    <t>田原本町役場</t>
    <phoneticPr fontId="1"/>
  </si>
  <si>
    <t>所在地及び法人名（法人課税信託に係る受託法人の各事業年度の法人税額を課税標準とする市町村民税の法人税割については、法人課税信託の名称を併記）</t>
    <phoneticPr fontId="1"/>
  </si>
  <si>
    <t>年 度</t>
    <phoneticPr fontId="1"/>
  </si>
  <si>
    <t>管理番号</t>
    <phoneticPr fontId="1"/>
  </si>
  <si>
    <t xml:space="preserve">※処理事項 </t>
    <phoneticPr fontId="1"/>
  </si>
  <si>
    <t>年度</t>
    <rPh sb="0" eb="2">
      <t>ネンド</t>
    </rPh>
    <phoneticPr fontId="1"/>
  </si>
  <si>
    <t>事 業 年 度</t>
    <phoneticPr fontId="1"/>
  </si>
  <si>
    <t>申 告 区 分</t>
    <phoneticPr fontId="1"/>
  </si>
  <si>
    <t>年　　月　　日から　　年　　月　　日まで</t>
    <rPh sb="3" eb="4">
      <t>ガツ</t>
    </rPh>
    <rPh sb="6" eb="7">
      <t>ニチ</t>
    </rPh>
    <rPh sb="11" eb="12">
      <t>ネン</t>
    </rPh>
    <rPh sb="14" eb="15">
      <t>ガツ</t>
    </rPh>
    <rPh sb="17" eb="18">
      <t>ニチ</t>
    </rPh>
    <phoneticPr fontId="1"/>
  </si>
  <si>
    <t>（　）
その他
決定
更正
修正
確定
予定
中間</t>
    <rPh sb="6" eb="7">
      <t>タ</t>
    </rPh>
    <rPh sb="8" eb="10">
      <t>ケッテイ</t>
    </rPh>
    <rPh sb="11" eb="13">
      <t>コウセイ</t>
    </rPh>
    <rPh sb="14" eb="16">
      <t>シュウセイ</t>
    </rPh>
    <rPh sb="17" eb="19">
      <t>カクテイ</t>
    </rPh>
    <rPh sb="20" eb="22">
      <t>ヨテイ</t>
    </rPh>
    <rPh sb="23" eb="25">
      <t>チュウカン</t>
    </rPh>
    <phoneticPr fontId="1"/>
  </si>
  <si>
    <t>法人税割額</t>
    <rPh sb="0" eb="5">
      <t>ホウジンゼイワリガク</t>
    </rPh>
    <phoneticPr fontId="1"/>
  </si>
  <si>
    <t>01</t>
    <phoneticPr fontId="1"/>
  </si>
  <si>
    <t>百</t>
    <rPh sb="0" eb="1">
      <t>ヒャク</t>
    </rPh>
    <phoneticPr fontId="1"/>
  </si>
  <si>
    <t>十</t>
    <rPh sb="0" eb="1">
      <t>ジュウ</t>
    </rPh>
    <phoneticPr fontId="1"/>
  </si>
  <si>
    <t xml:space="preserve">億 </t>
    <rPh sb="0" eb="1">
      <t>オク</t>
    </rPh>
    <phoneticPr fontId="1"/>
  </si>
  <si>
    <t>千</t>
    <rPh sb="0" eb="1">
      <t>セン</t>
    </rPh>
    <phoneticPr fontId="1"/>
  </si>
  <si>
    <t>万</t>
    <rPh sb="0" eb="1">
      <t>マン</t>
    </rPh>
    <phoneticPr fontId="1"/>
  </si>
  <si>
    <t>円</t>
    <rPh sb="0" eb="1">
      <t>エン</t>
    </rPh>
    <phoneticPr fontId="1"/>
  </si>
  <si>
    <t>均等割額</t>
    <rPh sb="0" eb="3">
      <t>キントウワ</t>
    </rPh>
    <rPh sb="3" eb="4">
      <t>ガク</t>
    </rPh>
    <phoneticPr fontId="1"/>
  </si>
  <si>
    <t>延滞金</t>
    <rPh sb="0" eb="3">
      <t>エンタイキン</t>
    </rPh>
    <phoneticPr fontId="1"/>
  </si>
  <si>
    <t>合計額</t>
    <rPh sb="0" eb="3">
      <t>ゴウケイガク</t>
    </rPh>
    <phoneticPr fontId="1"/>
  </si>
  <si>
    <t>02</t>
    <phoneticPr fontId="1"/>
  </si>
  <si>
    <t>03</t>
  </si>
  <si>
    <t>04</t>
  </si>
  <si>
    <t>05</t>
  </si>
  <si>
    <t>納期限</t>
    <rPh sb="0" eb="3">
      <t>ノウキゲン</t>
    </rPh>
    <phoneticPr fontId="1"/>
  </si>
  <si>
    <t>領収日付印</t>
    <rPh sb="0" eb="1">
      <t>リョウ</t>
    </rPh>
    <rPh sb="1" eb="2">
      <t>オサム</t>
    </rPh>
    <rPh sb="2" eb="3">
      <t>ニチ</t>
    </rPh>
    <rPh sb="3" eb="4">
      <t>ツキ</t>
    </rPh>
    <rPh sb="4" eb="5">
      <t>イン</t>
    </rPh>
    <phoneticPr fontId="1"/>
  </si>
  <si>
    <t>　上記のとおり領収しました。</t>
    <rPh sb="1" eb="3">
      <t>ジョウキ</t>
    </rPh>
    <rPh sb="7" eb="9">
      <t>リョウシュウ</t>
    </rPh>
    <phoneticPr fontId="1"/>
  </si>
  <si>
    <t>◎この納付書は、3枚1組になっていますので、切り離さずに提出してください。（納税者保管）</t>
    <phoneticPr fontId="1"/>
  </si>
  <si>
    <t>入　力　区　分</t>
    <rPh sb="0" eb="1">
      <t>ニュウ</t>
    </rPh>
    <rPh sb="2" eb="3">
      <t>リョク</t>
    </rPh>
    <rPh sb="4" eb="5">
      <t>ク</t>
    </rPh>
    <rPh sb="6" eb="7">
      <t>ブン</t>
    </rPh>
    <phoneticPr fontId="4"/>
  </si>
  <si>
    <t>入　　　　力　　　　項　　　　目</t>
    <rPh sb="0" eb="1">
      <t>ニュウ</t>
    </rPh>
    <rPh sb="5" eb="6">
      <t>リョク</t>
    </rPh>
    <rPh sb="10" eb="11">
      <t>コウ</t>
    </rPh>
    <rPh sb="15" eb="16">
      <t>モク</t>
    </rPh>
    <phoneticPr fontId="4"/>
  </si>
  <si>
    <t>注　　　　意　　　　事　　　　項</t>
    <rPh sb="0" eb="1">
      <t>チュウ</t>
    </rPh>
    <rPh sb="5" eb="6">
      <t>イ</t>
    </rPh>
    <rPh sb="10" eb="11">
      <t>ジ</t>
    </rPh>
    <rPh sb="15" eb="16">
      <t>コウ</t>
    </rPh>
    <phoneticPr fontId="4"/>
  </si>
  <si>
    <t>管理番号</t>
    <rPh sb="0" eb="2">
      <t>カンリ</t>
    </rPh>
    <rPh sb="2" eb="4">
      <t>バンゴウ</t>
    </rPh>
    <phoneticPr fontId="4"/>
  </si>
  <si>
    <t>年度</t>
    <rPh sb="0" eb="2">
      <t>ネンド</t>
    </rPh>
    <phoneticPr fontId="4"/>
  </si>
  <si>
    <t>年度</t>
    <rPh sb="0" eb="2">
      <t>ネンド</t>
    </rPh>
    <phoneticPr fontId="4"/>
  </si>
  <si>
    <t>年</t>
    <rPh sb="0" eb="1">
      <t>ネン</t>
    </rPh>
    <phoneticPr fontId="4"/>
  </si>
  <si>
    <t>月</t>
    <rPh sb="0" eb="1">
      <t>ガツ</t>
    </rPh>
    <phoneticPr fontId="4"/>
  </si>
  <si>
    <t>納期限</t>
    <rPh sb="0" eb="3">
      <t>ノウキゲン</t>
    </rPh>
    <phoneticPr fontId="4"/>
  </si>
  <si>
    <t>申告区分</t>
    <rPh sb="0" eb="2">
      <t>シンコク</t>
    </rPh>
    <rPh sb="2" eb="4">
      <t>クブン</t>
    </rPh>
    <phoneticPr fontId="4"/>
  </si>
  <si>
    <t>　法人税割額</t>
    <rPh sb="1" eb="4">
      <t>ホウジンゼイ</t>
    </rPh>
    <rPh sb="4" eb="5">
      <t>ワリ</t>
    </rPh>
    <rPh sb="5" eb="6">
      <t>ガク</t>
    </rPh>
    <phoneticPr fontId="4"/>
  </si>
  <si>
    <t>01</t>
    <phoneticPr fontId="4"/>
  </si>
  <si>
    <t>　円</t>
    <rPh sb="1" eb="2">
      <t>エン</t>
    </rPh>
    <phoneticPr fontId="4"/>
  </si>
  <si>
    <t>　均等割額</t>
    <rPh sb="1" eb="4">
      <t>キントウワ</t>
    </rPh>
    <rPh sb="4" eb="5">
      <t>ガク</t>
    </rPh>
    <phoneticPr fontId="4"/>
  </si>
  <si>
    <t>02</t>
    <phoneticPr fontId="4"/>
  </si>
  <si>
    <t>　延滞金</t>
    <rPh sb="1" eb="3">
      <t>エンタイ</t>
    </rPh>
    <rPh sb="3" eb="4">
      <t>キン</t>
    </rPh>
    <phoneticPr fontId="4"/>
  </si>
  <si>
    <t>03</t>
    <phoneticPr fontId="4"/>
  </si>
  <si>
    <t>　合計額</t>
    <rPh sb="1" eb="3">
      <t>ゴウケイ</t>
    </rPh>
    <rPh sb="3" eb="4">
      <t>ガク</t>
    </rPh>
    <phoneticPr fontId="4"/>
  </si>
  <si>
    <t>05</t>
    <phoneticPr fontId="4"/>
  </si>
  <si>
    <t>田原本町</t>
    <rPh sb="0" eb="4">
      <t>タワラモトチョウ</t>
    </rPh>
    <phoneticPr fontId="4"/>
  </si>
  <si>
    <t>法人町民税納付書入力シート</t>
    <rPh sb="0" eb="2">
      <t>ホウジン</t>
    </rPh>
    <rPh sb="2" eb="4">
      <t>チョウミン</t>
    </rPh>
    <rPh sb="4" eb="5">
      <t>ゼイ</t>
    </rPh>
    <rPh sb="5" eb="8">
      <t>ノウフショ</t>
    </rPh>
    <rPh sb="8" eb="10">
      <t>ニュウリョク</t>
    </rPh>
    <phoneticPr fontId="4"/>
  </si>
  <si>
    <t>　入力項目欄（白色のセル）に必要事項を入力または選択してください（※は必須入力項目です。）。</t>
    <rPh sb="1" eb="3">
      <t>ニュウリョク</t>
    </rPh>
    <rPh sb="3" eb="5">
      <t>コウモク</t>
    </rPh>
    <rPh sb="5" eb="6">
      <t>ラン</t>
    </rPh>
    <rPh sb="7" eb="9">
      <t>シロイロ</t>
    </rPh>
    <rPh sb="14" eb="16">
      <t>ヒツヨウ</t>
    </rPh>
    <rPh sb="16" eb="18">
      <t>ジコウ</t>
    </rPh>
    <rPh sb="19" eb="21">
      <t>ニュウリョク</t>
    </rPh>
    <rPh sb="24" eb="26">
      <t>センタク</t>
    </rPh>
    <phoneticPr fontId="4"/>
  </si>
  <si>
    <t>令和</t>
    <rPh sb="0" eb="1">
      <t>レイ</t>
    </rPh>
    <rPh sb="1" eb="2">
      <t>ワ</t>
    </rPh>
    <phoneticPr fontId="4"/>
  </si>
  <si>
    <t>※　納付額</t>
    <rPh sb="2" eb="4">
      <t>ノウフ</t>
    </rPh>
    <rPh sb="4" eb="5">
      <t>ガク</t>
    </rPh>
    <phoneticPr fontId="4"/>
  </si>
  <si>
    <t>日から</t>
    <rPh sb="0" eb="1">
      <t>ヒ</t>
    </rPh>
    <phoneticPr fontId="4"/>
  </si>
  <si>
    <t>日まで</t>
    <rPh sb="0" eb="1">
      <t>ヒ</t>
    </rPh>
    <phoneticPr fontId="4"/>
  </si>
  <si>
    <t>日</t>
    <rPh sb="0" eb="1">
      <t>ヒ</t>
    </rPh>
    <phoneticPr fontId="4"/>
  </si>
  <si>
    <t>上記のとおり通知します。
（市町村保管）</t>
    <rPh sb="0" eb="2">
      <t>ジョウキ</t>
    </rPh>
    <rPh sb="6" eb="8">
      <t>ツウチ</t>
    </rPh>
    <rPh sb="14" eb="17">
      <t>シチョウソン</t>
    </rPh>
    <rPh sb="17" eb="19">
      <t>ホカン</t>
    </rPh>
    <phoneticPr fontId="1"/>
  </si>
  <si>
    <t>納付日</t>
    <rPh sb="0" eb="2">
      <t>ノウフ</t>
    </rPh>
    <rPh sb="2" eb="3">
      <t>ビ</t>
    </rPh>
    <phoneticPr fontId="1"/>
  </si>
  <si>
    <t>取りまとめ局</t>
    <rPh sb="0" eb="1">
      <t>ト</t>
    </rPh>
    <rPh sb="5" eb="6">
      <t>キョク</t>
    </rPh>
    <phoneticPr fontId="1"/>
  </si>
  <si>
    <t>大阪貯金事務センター</t>
    <rPh sb="0" eb="2">
      <t>オオサカ</t>
    </rPh>
    <rPh sb="2" eb="4">
      <t>チョキン</t>
    </rPh>
    <rPh sb="4" eb="6">
      <t>ジム</t>
    </rPh>
    <phoneticPr fontId="1"/>
  </si>
  <si>
    <t>南都銀行
田原本支店</t>
    <rPh sb="0" eb="2">
      <t>ナント</t>
    </rPh>
    <rPh sb="2" eb="4">
      <t>ギンコウ</t>
    </rPh>
    <rPh sb="5" eb="8">
      <t>タワラモト</t>
    </rPh>
    <rPh sb="8" eb="10">
      <t>シテン</t>
    </rPh>
    <phoneticPr fontId="1"/>
  </si>
  <si>
    <t>上記のとおり納付します。
（金融機関又は郵便局保管）</t>
    <phoneticPr fontId="1"/>
  </si>
  <si>
    <t>口</t>
    <rPh sb="0" eb="1">
      <t>クチ</t>
    </rPh>
    <phoneticPr fontId="1"/>
  </si>
  <si>
    <t>日　計</t>
    <rPh sb="0" eb="1">
      <t>ヒ</t>
    </rPh>
    <rPh sb="2" eb="3">
      <t>ケイ</t>
    </rPh>
    <phoneticPr fontId="1"/>
  </si>
  <si>
    <r>
      <t xml:space="preserve">指定金融
機関名
</t>
    </r>
    <r>
      <rPr>
        <sz val="5"/>
        <color theme="1"/>
        <rFont val="BIZ UD明朝 Medium"/>
        <family val="1"/>
        <charset val="128"/>
      </rPr>
      <t>（取りまとめ店）</t>
    </r>
    <rPh sb="0" eb="2">
      <t>シテイ</t>
    </rPh>
    <rPh sb="2" eb="4">
      <t>キンユウ</t>
    </rPh>
    <rPh sb="5" eb="7">
      <t>キカン</t>
    </rPh>
    <rPh sb="7" eb="8">
      <t>メイ</t>
    </rPh>
    <rPh sb="10" eb="11">
      <t>ト</t>
    </rPh>
    <rPh sb="15" eb="16">
      <t>ミセ</t>
    </rPh>
    <phoneticPr fontId="1"/>
  </si>
  <si>
    <t>　　　法人町民税納付書</t>
    <rPh sb="3" eb="5">
      <t>ホウジン</t>
    </rPh>
    <rPh sb="5" eb="7">
      <t>チョウミン</t>
    </rPh>
    <rPh sb="7" eb="8">
      <t>ゼイ</t>
    </rPh>
    <rPh sb="8" eb="11">
      <t>ノウフショ</t>
    </rPh>
    <phoneticPr fontId="1"/>
  </si>
  <si>
    <t>　法人町民税領収済通知書</t>
    <rPh sb="1" eb="3">
      <t>ホウジン</t>
    </rPh>
    <rPh sb="3" eb="5">
      <t>チョウミン</t>
    </rPh>
    <rPh sb="5" eb="6">
      <t>ゼイ</t>
    </rPh>
    <rPh sb="6" eb="8">
      <t>リョウシュウ</t>
    </rPh>
    <rPh sb="8" eb="9">
      <t>ズミ</t>
    </rPh>
    <rPh sb="9" eb="12">
      <t>ツウチショ</t>
    </rPh>
    <phoneticPr fontId="1"/>
  </si>
  <si>
    <t>　　法人町民税領収証書</t>
    <rPh sb="2" eb="4">
      <t>ホウジン</t>
    </rPh>
    <rPh sb="4" eb="6">
      <t>チョウミン</t>
    </rPh>
    <rPh sb="6" eb="7">
      <t>ゼイ</t>
    </rPh>
    <rPh sb="7" eb="10">
      <t>リョウシュウショウ</t>
    </rPh>
    <rPh sb="10" eb="11">
      <t>ショ</t>
    </rPh>
    <phoneticPr fontId="1"/>
  </si>
  <si>
    <t>本店又は主たる事務所の所在地を入力してください。
※ALT+ENTERキーで改行できます。</t>
    <rPh sb="0" eb="2">
      <t>ホンテン</t>
    </rPh>
    <rPh sb="2" eb="3">
      <t>マタ</t>
    </rPh>
    <rPh sb="4" eb="5">
      <t>シュ</t>
    </rPh>
    <rPh sb="7" eb="9">
      <t>ジム</t>
    </rPh>
    <rPh sb="9" eb="10">
      <t>ショ</t>
    </rPh>
    <rPh sb="15" eb="17">
      <t>ニュウリョク</t>
    </rPh>
    <rPh sb="38" eb="40">
      <t>カイギョウ</t>
    </rPh>
    <phoneticPr fontId="4"/>
  </si>
  <si>
    <t>法人名を入力してください。
※ALT+ENTERキーで改行できます。</t>
    <rPh sb="0" eb="2">
      <t>ホウジン</t>
    </rPh>
    <rPh sb="2" eb="3">
      <t>メイ</t>
    </rPh>
    <rPh sb="4" eb="6">
      <t>ニュウリョク</t>
    </rPh>
    <rPh sb="27" eb="28">
      <t>アラタ</t>
    </rPh>
    <rPh sb="28" eb="29">
      <t>ギョウ</t>
    </rPh>
    <phoneticPr fontId="4"/>
  </si>
  <si>
    <t>申告納付する月の属する年度を和暦で入力してください。</t>
    <rPh sb="0" eb="2">
      <t>シンコク</t>
    </rPh>
    <rPh sb="2" eb="4">
      <t>ノウフ</t>
    </rPh>
    <rPh sb="6" eb="7">
      <t>ツキ</t>
    </rPh>
    <rPh sb="8" eb="9">
      <t>ゾク</t>
    </rPh>
    <rPh sb="11" eb="13">
      <t>ネンド</t>
    </rPh>
    <rPh sb="14" eb="15">
      <t>ワ</t>
    </rPh>
    <rPh sb="15" eb="16">
      <t>コヨミ</t>
    </rPh>
    <rPh sb="17" eb="19">
      <t>ニュウリョク</t>
    </rPh>
    <phoneticPr fontId="4"/>
  </si>
  <si>
    <t>申告書の事業年度を和暦で入力してください。</t>
    <rPh sb="0" eb="3">
      <t>シンコクショ</t>
    </rPh>
    <rPh sb="9" eb="10">
      <t>ワ</t>
    </rPh>
    <rPh sb="10" eb="11">
      <t>レキ</t>
    </rPh>
    <rPh sb="12" eb="14">
      <t>ニュウリョク</t>
    </rPh>
    <phoneticPr fontId="4"/>
  </si>
  <si>
    <t>納期限を和暦で入力してください。</t>
    <rPh sb="0" eb="1">
      <t>オサム</t>
    </rPh>
    <rPh sb="1" eb="3">
      <t>キゲン</t>
    </rPh>
    <rPh sb="4" eb="5">
      <t>ワ</t>
    </rPh>
    <rPh sb="5" eb="6">
      <t>レキ</t>
    </rPh>
    <rPh sb="7" eb="9">
      <t>ニュウリョク</t>
    </rPh>
    <phoneticPr fontId="4"/>
  </si>
  <si>
    <t>納付する金額の内訳を入力してください。
なお、合計額は自動計算されます。
※税額が申告書又は更正決定通知書の金額と一致していることを確認してください。
※中間申告額、見込納付額等を充当する場合は、当該金額を差し引いた金額を入力してください（マイナスの金額を入力することはできません。）。</t>
    <rPh sb="0" eb="2">
      <t>ノウフ</t>
    </rPh>
    <rPh sb="4" eb="6">
      <t>キンガク</t>
    </rPh>
    <rPh sb="7" eb="9">
      <t>ウチワケ</t>
    </rPh>
    <rPh sb="10" eb="11">
      <t>イ</t>
    </rPh>
    <rPh sb="39" eb="41">
      <t>ゼイガク</t>
    </rPh>
    <rPh sb="42" eb="45">
      <t>シンコクショ</t>
    </rPh>
    <rPh sb="45" eb="46">
      <t>マタ</t>
    </rPh>
    <rPh sb="47" eb="49">
      <t>コウセイ</t>
    </rPh>
    <rPh sb="49" eb="51">
      <t>ケッテイ</t>
    </rPh>
    <rPh sb="51" eb="54">
      <t>ツウチショ</t>
    </rPh>
    <rPh sb="55" eb="57">
      <t>キンガク</t>
    </rPh>
    <rPh sb="58" eb="60">
      <t>イッチ</t>
    </rPh>
    <rPh sb="67" eb="69">
      <t>カクニン</t>
    </rPh>
    <rPh sb="78" eb="80">
      <t>チュウカン</t>
    </rPh>
    <rPh sb="80" eb="82">
      <t>シンコク</t>
    </rPh>
    <rPh sb="84" eb="86">
      <t>ミコミ</t>
    </rPh>
    <rPh sb="86" eb="88">
      <t>ノウフ</t>
    </rPh>
    <rPh sb="104" eb="105">
      <t>サ</t>
    </rPh>
    <rPh sb="106" eb="107">
      <t>ヒ</t>
    </rPh>
    <phoneticPr fontId="4"/>
  </si>
  <si>
    <t>田原本町で付与した管理番号を入力してください。</t>
    <rPh sb="0" eb="4">
      <t>タワラモトチョウ</t>
    </rPh>
    <rPh sb="5" eb="7">
      <t>フヨ</t>
    </rPh>
    <rPh sb="9" eb="11">
      <t>カンリ</t>
    </rPh>
    <rPh sb="11" eb="13">
      <t>バンゴウ</t>
    </rPh>
    <rPh sb="14" eb="16">
      <t>ニュウリョク</t>
    </rPh>
    <phoneticPr fontId="4"/>
  </si>
  <si>
    <t>ドロップダウンリストから選択してください。
その他を選択の場合、下段に手入力してください。</t>
    <rPh sb="12" eb="14">
      <t>センタク</t>
    </rPh>
    <rPh sb="24" eb="25">
      <t>タ</t>
    </rPh>
    <rPh sb="26" eb="28">
      <t>センタク</t>
    </rPh>
    <rPh sb="29" eb="31">
      <t>バアイ</t>
    </rPh>
    <rPh sb="32" eb="34">
      <t>ゲダン</t>
    </rPh>
    <rPh sb="35" eb="36">
      <t>テ</t>
    </rPh>
    <rPh sb="36" eb="38">
      <t>ニュウリョク</t>
    </rPh>
    <phoneticPr fontId="4"/>
  </si>
  <si>
    <t>　　年　　月　　日</t>
    <rPh sb="2" eb="3">
      <t>ネン</t>
    </rPh>
    <rPh sb="5" eb="6">
      <t>ガツ</t>
    </rPh>
    <rPh sb="8" eb="9">
      <t>ヒ</t>
    </rPh>
    <phoneticPr fontId="1"/>
  </si>
  <si>
    <t>事業年度（自）　　※</t>
    <rPh sb="0" eb="2">
      <t>ジギョウ</t>
    </rPh>
    <rPh sb="2" eb="4">
      <t>ネンド</t>
    </rPh>
    <rPh sb="5" eb="6">
      <t>ジ</t>
    </rPh>
    <phoneticPr fontId="4"/>
  </si>
  <si>
    <t>事業年度（至）　　※</t>
    <rPh sb="0" eb="2">
      <t>ジギョウ</t>
    </rPh>
    <rPh sb="2" eb="4">
      <t>ネンド</t>
    </rPh>
    <rPh sb="5" eb="6">
      <t>イタ</t>
    </rPh>
    <phoneticPr fontId="4"/>
  </si>
  <si>
    <t>法人名　　　　　　※</t>
    <rPh sb="0" eb="2">
      <t>ホウジン</t>
    </rPh>
    <rPh sb="2" eb="3">
      <t>メイ</t>
    </rPh>
    <phoneticPr fontId="4"/>
  </si>
  <si>
    <t>所在地　　　　　　※</t>
    <rPh sb="0" eb="3">
      <t>ショザイチ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</si>
</sst>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_ "/>
  </numFmts>
  <fonts count="22">
    <font>
      <sz val="11"/>
      <color theme="1"/>
      <name val="IPAmj明朝"/>
      <family val="2"/>
      <charset val="128"/>
    </font>
    <font>
      <sz val="6"/>
      <name val="IPAmj明朝"/>
      <family val="2"/>
      <charset val="128"/>
    </font>
    <font>
      <sz val="8"/>
      <color theme="1"/>
      <name val="BIZ UDP明朝 Medium"/>
      <family val="1"/>
      <charset val="128"/>
    </font>
    <font>
      <sz val="9"/>
      <color theme="1"/>
      <name val="BIZ UDP明朝 Medium"/>
      <family val="1"/>
      <charset val="128"/>
    </font>
    <font>
      <sz val="6"/>
      <name val="ＭＳ Ｐゴシック"/>
      <family val="3"/>
      <charset val="128"/>
    </font>
    <font>
      <u/>
      <sz val="11"/>
      <color indexed="12"/>
      <name val="ＭＳ Ｐゴシック"/>
      <family val="3"/>
      <charset val="128"/>
    </font>
    <font>
      <sz val="11"/>
      <color theme="1"/>
      <name val="BIZ UD明朝 Medium"/>
      <family val="1"/>
      <charset val="128"/>
    </font>
    <font>
      <sz val="14"/>
      <color indexed="8"/>
      <name val="BIZ UD明朝 Medium"/>
      <family val="1"/>
      <charset val="128"/>
    </font>
    <font>
      <sz val="12"/>
      <color indexed="8"/>
      <name val="BIZ UD明朝 Medium"/>
      <family val="1"/>
      <charset val="128"/>
    </font>
    <font>
      <sz val="10"/>
      <color indexed="8"/>
      <name val="BIZ UD明朝 Medium"/>
      <family val="1"/>
      <charset val="128"/>
    </font>
    <font>
      <sz val="10"/>
      <name val="BIZ UD明朝 Medium"/>
      <family val="1"/>
      <charset val="128"/>
    </font>
    <font>
      <b/>
      <sz val="10"/>
      <name val="BIZ UD明朝 Medium"/>
      <family val="1"/>
      <charset val="128"/>
    </font>
    <font>
      <b/>
      <sz val="12"/>
      <color indexed="8"/>
      <name val="BIZ UD明朝 Medium"/>
      <family val="1"/>
      <charset val="128"/>
    </font>
    <font>
      <sz val="6"/>
      <color theme="1"/>
      <name val="BIZ UD明朝 Medium"/>
      <family val="1"/>
      <charset val="128"/>
    </font>
    <font>
      <sz val="10"/>
      <color theme="1"/>
      <name val="BIZ UD明朝 Medium"/>
      <family val="1"/>
      <charset val="128"/>
    </font>
    <font>
      <sz val="12"/>
      <color theme="1"/>
      <name val="BIZ UD明朝 Medium"/>
      <family val="1"/>
      <charset val="128"/>
    </font>
    <font>
      <sz val="8"/>
      <color theme="1"/>
      <name val="BIZ UD明朝 Medium"/>
      <family val="1"/>
      <charset val="128"/>
    </font>
    <font>
      <sz val="9"/>
      <color theme="1"/>
      <name val="BIZ UD明朝 Medium"/>
      <family val="1"/>
      <charset val="128"/>
    </font>
    <font>
      <sz val="7"/>
      <color theme="1"/>
      <name val="BIZ UD明朝 Medium"/>
      <family val="1"/>
      <charset val="128"/>
    </font>
    <font>
      <sz val="5"/>
      <color theme="1"/>
      <name val="BIZ UD明朝 Medium"/>
      <family val="1"/>
      <charset val="128"/>
    </font>
    <font>
      <sz val="14"/>
      <color theme="1"/>
      <name val="BIZ UD明朝 Medium"/>
      <family val="1"/>
      <charset val="128"/>
    </font>
    <font>
      <b/>
      <sz val="12"/>
      <color theme="0"/>
      <name val="BIZ UD明朝 Medium"/>
      <family val="1"/>
      <charset val="128"/>
    </font>
  </fonts>
  <fills count="4">
    <fill>
      <patternFill patternType="none"/>
    </fill>
    <fill>
      <patternFill patternType="gray125"/>
    </fill>
    <fill>
      <patternFill patternType="solid">
        <fgColor theme="4"/>
        <bgColor indexed="64"/>
      </patternFill>
    </fill>
    <fill>
      <patternFill patternType="solid">
        <fgColor theme="4" tint="0.79998168889431442"/>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auto="1"/>
      </left>
      <right/>
      <top/>
      <bottom/>
      <diagonal/>
    </border>
    <border>
      <left/>
      <right style="dotted">
        <color auto="1"/>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158">
    <xf numFmtId="0" fontId="0" fillId="0" borderId="0" xfId="0">
      <alignment vertical="center"/>
    </xf>
    <xf numFmtId="0" fontId="6" fillId="0" borderId="0" xfId="0" applyFont="1">
      <alignment vertical="center"/>
    </xf>
    <xf numFmtId="0" fontId="11" fillId="0" borderId="26" xfId="0" applyNumberFormat="1" applyFont="1" applyFill="1" applyBorder="1" applyAlignment="1" applyProtection="1">
      <alignment horizontal="center" vertical="center"/>
      <protection locked="0"/>
    </xf>
    <xf numFmtId="0" fontId="11" fillId="0" borderId="28" xfId="0" applyNumberFormat="1" applyFont="1" applyFill="1" applyBorder="1" applyAlignment="1" applyProtection="1">
      <alignment horizontal="center" vertical="center"/>
      <protection locked="0"/>
    </xf>
    <xf numFmtId="0" fontId="8" fillId="3" borderId="0" xfId="0" applyNumberFormat="1" applyFont="1" applyFill="1" applyAlignment="1" applyProtection="1">
      <alignment horizontal="right" vertical="center"/>
      <protection hidden="1"/>
    </xf>
    <xf numFmtId="0" fontId="9" fillId="3" borderId="0" xfId="0" applyNumberFormat="1" applyFont="1" applyFill="1" applyAlignment="1" applyProtection="1">
      <alignment vertical="center"/>
      <protection hidden="1"/>
    </xf>
    <xf numFmtId="0" fontId="9" fillId="3" borderId="20" xfId="0" applyNumberFormat="1" applyFont="1" applyFill="1" applyBorder="1" applyAlignment="1" applyProtection="1">
      <alignment horizontal="center" vertical="center"/>
      <protection hidden="1"/>
    </xf>
    <xf numFmtId="0" fontId="9" fillId="3" borderId="23" xfId="0" applyNumberFormat="1" applyFont="1" applyFill="1" applyBorder="1" applyAlignment="1" applyProtection="1">
      <alignment horizontal="left" vertical="center" wrapText="1"/>
      <protection hidden="1"/>
    </xf>
    <xf numFmtId="0" fontId="9" fillId="3" borderId="25" xfId="0" applyNumberFormat="1" applyFont="1" applyFill="1" applyBorder="1" applyAlignment="1" applyProtection="1">
      <alignment horizontal="left" vertical="center" wrapText="1"/>
      <protection hidden="1"/>
    </xf>
    <xf numFmtId="0" fontId="7" fillId="3" borderId="0" xfId="0" applyNumberFormat="1" applyFont="1" applyFill="1" applyAlignment="1" applyProtection="1">
      <alignment horizontal="center" vertical="center"/>
      <protection hidden="1"/>
    </xf>
    <xf numFmtId="0" fontId="9" fillId="3" borderId="0" xfId="0" applyNumberFormat="1" applyFont="1" applyFill="1" applyAlignment="1" applyProtection="1">
      <alignment horizontal="center" vertical="center"/>
      <protection hidden="1"/>
    </xf>
    <xf numFmtId="0" fontId="10" fillId="3" borderId="32" xfId="0" applyNumberFormat="1" applyFont="1" applyFill="1" applyBorder="1" applyAlignment="1" applyProtection="1">
      <alignment vertical="center"/>
      <protection hidden="1"/>
    </xf>
    <xf numFmtId="0" fontId="10" fillId="3" borderId="39" xfId="0" applyNumberFormat="1" applyFont="1" applyFill="1" applyBorder="1" applyAlignment="1" applyProtection="1">
      <alignment vertical="center"/>
      <protection hidden="1"/>
    </xf>
    <xf numFmtId="0" fontId="10" fillId="3" borderId="44" xfId="0" applyNumberFormat="1" applyFont="1" applyFill="1" applyBorder="1" applyAlignment="1" applyProtection="1">
      <alignment vertical="center"/>
      <protection hidden="1"/>
    </xf>
    <xf numFmtId="0" fontId="9" fillId="3" borderId="50" xfId="0" applyNumberFormat="1" applyFont="1" applyFill="1" applyBorder="1" applyAlignment="1" applyProtection="1">
      <alignment vertical="top" textRotation="255"/>
      <protection hidden="1"/>
    </xf>
    <xf numFmtId="0" fontId="10" fillId="3" borderId="51" xfId="0" applyNumberFormat="1" applyFont="1" applyFill="1" applyBorder="1" applyAlignment="1" applyProtection="1">
      <alignment vertical="center"/>
      <protection hidden="1"/>
    </xf>
    <xf numFmtId="0" fontId="9" fillId="3" borderId="24" xfId="0" applyNumberFormat="1" applyFont="1" applyFill="1" applyBorder="1" applyAlignment="1" applyProtection="1">
      <alignment horizontal="center" vertical="center"/>
      <protection hidden="1"/>
    </xf>
    <xf numFmtId="0" fontId="9" fillId="3" borderId="27" xfId="0" applyNumberFormat="1" applyFont="1" applyFill="1" applyBorder="1" applyAlignment="1" applyProtection="1">
      <alignment horizontal="center" vertical="center"/>
      <protection hidden="1"/>
    </xf>
    <xf numFmtId="0" fontId="9" fillId="3" borderId="12" xfId="0" applyNumberFormat="1" applyFont="1" applyFill="1" applyBorder="1" applyAlignment="1" applyProtection="1">
      <alignment horizontal="center" vertical="center"/>
      <protection hidden="1"/>
    </xf>
    <xf numFmtId="0" fontId="9" fillId="3" borderId="5" xfId="0" applyNumberFormat="1" applyFont="1" applyFill="1" applyBorder="1" applyAlignment="1" applyProtection="1">
      <alignment horizontal="center" vertical="center"/>
      <protection hidden="1"/>
    </xf>
    <xf numFmtId="0" fontId="9" fillId="3" borderId="5" xfId="0" applyNumberFormat="1" applyFont="1" applyFill="1" applyBorder="1" applyAlignment="1" applyProtection="1">
      <alignment horizontal="left" vertical="center"/>
      <protection hidden="1"/>
    </xf>
    <xf numFmtId="0" fontId="9" fillId="3" borderId="12" xfId="0" applyNumberFormat="1" applyFont="1" applyFill="1" applyBorder="1" applyAlignment="1" applyProtection="1">
      <alignment horizontal="left" vertical="center"/>
      <protection hidden="1"/>
    </xf>
    <xf numFmtId="49" fontId="9" fillId="3" borderId="33" xfId="0" applyNumberFormat="1" applyFont="1" applyFill="1" applyBorder="1" applyAlignment="1" applyProtection="1">
      <alignment horizontal="center" vertical="center"/>
      <protection hidden="1"/>
    </xf>
    <xf numFmtId="49" fontId="9" fillId="3" borderId="40" xfId="0" applyNumberFormat="1" applyFont="1" applyFill="1" applyBorder="1" applyAlignment="1" applyProtection="1">
      <alignment horizontal="center" vertical="center"/>
      <protection hidden="1"/>
    </xf>
    <xf numFmtId="49" fontId="9" fillId="3" borderId="45" xfId="0" applyNumberFormat="1" applyFont="1" applyFill="1" applyBorder="1" applyAlignment="1" applyProtection="1">
      <alignment horizontal="center" vertical="center"/>
      <protection hidden="1"/>
    </xf>
    <xf numFmtId="49" fontId="9" fillId="3" borderId="52" xfId="0" applyNumberFormat="1" applyFont="1" applyFill="1" applyBorder="1" applyAlignment="1" applyProtection="1">
      <alignment horizontal="center" vertical="center"/>
      <protection hidden="1"/>
    </xf>
    <xf numFmtId="0" fontId="9" fillId="3" borderId="53" xfId="0" applyNumberFormat="1" applyFont="1" applyFill="1" applyBorder="1" applyAlignment="1" applyProtection="1">
      <alignment vertical="center"/>
      <protection hidden="1"/>
    </xf>
    <xf numFmtId="0" fontId="9" fillId="3" borderId="37" xfId="0" applyNumberFormat="1" applyFont="1" applyFill="1" applyBorder="1" applyAlignment="1" applyProtection="1">
      <alignment horizontal="left" vertical="center"/>
      <protection hidden="1"/>
    </xf>
    <xf numFmtId="0" fontId="9" fillId="3" borderId="41" xfId="0" applyNumberFormat="1" applyFont="1" applyFill="1" applyBorder="1" applyAlignment="1" applyProtection="1">
      <alignment vertical="center"/>
      <protection hidden="1"/>
    </xf>
    <xf numFmtId="0" fontId="9" fillId="3" borderId="49" xfId="0" applyNumberFormat="1" applyFont="1" applyFill="1" applyBorder="1" applyAlignment="1" applyProtection="1">
      <alignment vertical="center"/>
      <protection hidden="1"/>
    </xf>
    <xf numFmtId="0" fontId="14" fillId="0" borderId="0" xfId="0" applyFont="1">
      <alignment vertical="center"/>
    </xf>
    <xf numFmtId="0" fontId="13" fillId="0" borderId="3" xfId="0" applyFont="1" applyBorder="1" applyAlignment="1">
      <alignment horizontal="right" vertical="center"/>
    </xf>
    <xf numFmtId="49" fontId="17" fillId="0" borderId="2" xfId="0" applyNumberFormat="1" applyFont="1" applyBorder="1">
      <alignment vertical="center"/>
    </xf>
    <xf numFmtId="49" fontId="17" fillId="0" borderId="3" xfId="0" applyNumberFormat="1" applyFont="1" applyBorder="1">
      <alignment vertical="center"/>
    </xf>
    <xf numFmtId="0" fontId="14" fillId="0" borderId="0" xfId="0" applyFont="1" applyAlignment="1">
      <alignment vertical="center" textRotation="255"/>
    </xf>
    <xf numFmtId="0" fontId="14" fillId="0" borderId="0" xfId="0" applyFont="1" applyAlignment="1">
      <alignment vertical="center"/>
    </xf>
    <xf numFmtId="49" fontId="17" fillId="0" borderId="14" xfId="0" applyNumberFormat="1" applyFont="1" applyBorder="1">
      <alignment vertical="center"/>
    </xf>
    <xf numFmtId="0" fontId="14" fillId="0" borderId="6" xfId="0" applyFont="1" applyBorder="1" applyAlignment="1">
      <alignment vertical="top"/>
    </xf>
    <xf numFmtId="0" fontId="14" fillId="0" borderId="6" xfId="0" applyFont="1" applyBorder="1">
      <alignment vertical="center"/>
    </xf>
    <xf numFmtId="0" fontId="17" fillId="0" borderId="10" xfId="0" applyFont="1" applyBorder="1" applyAlignment="1">
      <alignment horizontal="right" wrapText="1"/>
    </xf>
    <xf numFmtId="0" fontId="17" fillId="0" borderId="8" xfId="0" applyFont="1" applyBorder="1" applyAlignment="1">
      <alignment horizontal="right" vertical="top"/>
    </xf>
    <xf numFmtId="0" fontId="20" fillId="0" borderId="16" xfId="0" applyNumberFormat="1" applyFont="1" applyBorder="1" applyAlignment="1">
      <alignment horizontal="center" vertical="center"/>
    </xf>
    <xf numFmtId="0" fontId="20" fillId="0" borderId="2" xfId="0" applyNumberFormat="1" applyFont="1" applyBorder="1" applyAlignment="1">
      <alignment horizontal="center" vertical="center"/>
    </xf>
    <xf numFmtId="0" fontId="20" fillId="0" borderId="3" xfId="0" applyNumberFormat="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2" xfId="0" applyNumberFormat="1" applyFont="1" applyBorder="1">
      <alignment vertical="center"/>
    </xf>
    <xf numFmtId="0" fontId="20" fillId="0" borderId="16" xfId="0" applyNumberFormat="1" applyFont="1" applyBorder="1" applyAlignment="1">
      <alignment vertical="center"/>
    </xf>
    <xf numFmtId="0" fontId="20" fillId="0" borderId="3" xfId="0" applyNumberFormat="1" applyFont="1" applyBorder="1">
      <alignment vertical="center"/>
    </xf>
    <xf numFmtId="0" fontId="20" fillId="0" borderId="14" xfId="0" applyNumberFormat="1" applyFont="1" applyBorder="1">
      <alignment vertical="center"/>
    </xf>
    <xf numFmtId="0" fontId="20" fillId="0" borderId="15" xfId="0" applyNumberFormat="1" applyFont="1" applyBorder="1">
      <alignment vertical="center"/>
    </xf>
    <xf numFmtId="0" fontId="9" fillId="3" borderId="25" xfId="0" applyNumberFormat="1" applyFont="1" applyFill="1" applyBorder="1" applyAlignment="1" applyProtection="1">
      <alignment vertical="center" wrapText="1"/>
      <protection hidden="1"/>
    </xf>
    <xf numFmtId="0" fontId="14" fillId="0" borderId="57" xfId="0" applyFont="1" applyBorder="1">
      <alignment vertical="center"/>
    </xf>
    <xf numFmtId="0" fontId="14" fillId="0" borderId="0" xfId="0" applyFont="1" applyBorder="1">
      <alignment vertical="center"/>
    </xf>
    <xf numFmtId="0" fontId="14" fillId="0" borderId="58" xfId="0" applyFont="1" applyBorder="1">
      <alignment vertical="center"/>
    </xf>
    <xf numFmtId="176" fontId="12" fillId="0" borderId="24" xfId="0" applyNumberFormat="1" applyFont="1" applyFill="1" applyBorder="1" applyAlignment="1" applyProtection="1">
      <alignment horizontal="center" vertical="center"/>
      <protection locked="0"/>
    </xf>
    <xf numFmtId="176" fontId="12" fillId="0" borderId="12" xfId="0" applyNumberFormat="1" applyFont="1" applyFill="1" applyBorder="1" applyAlignment="1" applyProtection="1">
      <alignment horizontal="center" vertical="center"/>
      <protection locked="0"/>
    </xf>
    <xf numFmtId="176" fontId="12" fillId="0" borderId="29" xfId="0" applyNumberFormat="1" applyFont="1" applyFill="1" applyBorder="1" applyAlignment="1" applyProtection="1">
      <alignment horizontal="center" vertical="center"/>
      <protection locked="0"/>
    </xf>
    <xf numFmtId="0" fontId="9" fillId="3" borderId="30" xfId="0" applyNumberFormat="1" applyFont="1" applyFill="1" applyBorder="1" applyAlignment="1" applyProtection="1">
      <alignment horizontal="left" vertical="center" wrapText="1" shrinkToFit="1"/>
      <protection hidden="1"/>
    </xf>
    <xf numFmtId="0" fontId="9" fillId="3" borderId="62" xfId="0" applyNumberFormat="1" applyFont="1" applyFill="1" applyBorder="1" applyAlignment="1" applyProtection="1">
      <alignment horizontal="left" vertical="center" wrapText="1" shrinkToFit="1"/>
      <protection hidden="1"/>
    </xf>
    <xf numFmtId="0" fontId="10" fillId="3" borderId="24" xfId="0" applyNumberFormat="1" applyFont="1" applyFill="1" applyBorder="1" applyAlignment="1" applyProtection="1">
      <alignment horizontal="left" vertical="center" indent="1"/>
      <protection hidden="1"/>
    </xf>
    <xf numFmtId="0" fontId="10" fillId="3" borderId="12" xfId="0" applyNumberFormat="1" applyFont="1" applyFill="1" applyBorder="1" applyAlignment="1" applyProtection="1">
      <alignment horizontal="left" vertical="center" indent="1"/>
      <protection hidden="1"/>
    </xf>
    <xf numFmtId="0" fontId="11" fillId="0" borderId="24" xfId="0" applyNumberFormat="1" applyFont="1" applyFill="1" applyBorder="1" applyAlignment="1" applyProtection="1">
      <alignment vertical="center" wrapText="1"/>
      <protection locked="0"/>
    </xf>
    <xf numFmtId="0" fontId="11" fillId="0" borderId="12" xfId="0" applyNumberFormat="1" applyFont="1" applyFill="1" applyBorder="1" applyAlignment="1" applyProtection="1">
      <alignment vertical="center" wrapText="1"/>
      <protection locked="0"/>
    </xf>
    <xf numFmtId="0" fontId="21" fillId="2" borderId="0" xfId="0" applyNumberFormat="1" applyFont="1" applyFill="1" applyAlignment="1" applyProtection="1">
      <alignment horizontal="center" vertical="center"/>
      <protection hidden="1"/>
    </xf>
    <xf numFmtId="0" fontId="10" fillId="3" borderId="17" xfId="0" applyNumberFormat="1" applyFont="1" applyFill="1" applyBorder="1" applyAlignment="1" applyProtection="1">
      <alignment horizontal="center" vertical="center"/>
      <protection hidden="1"/>
    </xf>
    <xf numFmtId="0" fontId="10" fillId="3" borderId="18" xfId="0" applyNumberFormat="1" applyFont="1" applyFill="1" applyBorder="1" applyAlignment="1" applyProtection="1">
      <alignment horizontal="center" vertical="center"/>
      <protection hidden="1"/>
    </xf>
    <xf numFmtId="0" fontId="9" fillId="3" borderId="17" xfId="0" applyNumberFormat="1" applyFont="1" applyFill="1" applyBorder="1" applyAlignment="1" applyProtection="1">
      <alignment horizontal="center" vertical="center"/>
      <protection hidden="1"/>
    </xf>
    <xf numFmtId="0" fontId="9" fillId="3" borderId="18" xfId="0" applyNumberFormat="1" applyFont="1" applyFill="1" applyBorder="1" applyAlignment="1" applyProtection="1">
      <alignment horizontal="center" vertical="center"/>
      <protection hidden="1"/>
    </xf>
    <xf numFmtId="0" fontId="9" fillId="3" borderId="19" xfId="0" applyNumberFormat="1" applyFont="1" applyFill="1" applyBorder="1" applyAlignment="1" applyProtection="1">
      <alignment horizontal="center" vertical="center"/>
      <protection hidden="1"/>
    </xf>
    <xf numFmtId="0" fontId="10" fillId="3" borderId="21" xfId="0" applyNumberFormat="1" applyFont="1" applyFill="1" applyBorder="1" applyAlignment="1" applyProtection="1">
      <alignment horizontal="left" vertical="center" indent="1"/>
      <protection hidden="1"/>
    </xf>
    <xf numFmtId="0" fontId="10" fillId="3" borderId="22" xfId="0" applyNumberFormat="1" applyFont="1" applyFill="1" applyBorder="1" applyAlignment="1" applyProtection="1">
      <alignment horizontal="left" vertical="center" indent="1"/>
      <protection hidden="1"/>
    </xf>
    <xf numFmtId="0" fontId="11" fillId="0" borderId="21" xfId="0" applyNumberFormat="1" applyFont="1" applyFill="1" applyBorder="1" applyAlignment="1" applyProtection="1">
      <alignment horizontal="left" vertical="center"/>
      <protection locked="0"/>
    </xf>
    <xf numFmtId="0" fontId="11" fillId="0" borderId="22" xfId="0" applyNumberFormat="1" applyFont="1" applyFill="1" applyBorder="1" applyAlignment="1" applyProtection="1">
      <alignment horizontal="left" vertical="center"/>
      <protection locked="0"/>
    </xf>
    <xf numFmtId="0" fontId="9" fillId="3" borderId="25" xfId="0" applyNumberFormat="1" applyFont="1" applyFill="1" applyBorder="1" applyAlignment="1" applyProtection="1">
      <alignment horizontal="left" vertical="center" wrapText="1"/>
      <protection hidden="1"/>
    </xf>
    <xf numFmtId="0" fontId="9" fillId="3" borderId="56" xfId="0" applyNumberFormat="1" applyFont="1" applyFill="1" applyBorder="1" applyAlignment="1" applyProtection="1">
      <alignment horizontal="left" vertical="center" wrapText="1"/>
      <protection hidden="1"/>
    </xf>
    <xf numFmtId="0" fontId="9" fillId="3" borderId="12" xfId="0" applyNumberFormat="1" applyFont="1" applyFill="1" applyBorder="1" applyAlignment="1" applyProtection="1">
      <alignment horizontal="center" vertical="center"/>
      <protection hidden="1"/>
    </xf>
    <xf numFmtId="0" fontId="10" fillId="3" borderId="24" xfId="0" applyNumberFormat="1" applyFont="1" applyFill="1" applyBorder="1" applyAlignment="1" applyProtection="1">
      <alignment horizontal="left" vertical="center" wrapText="1" indent="1"/>
      <protection hidden="1"/>
    </xf>
    <xf numFmtId="0" fontId="10" fillId="3" borderId="12" xfId="0" applyNumberFormat="1" applyFont="1" applyFill="1" applyBorder="1" applyAlignment="1" applyProtection="1">
      <alignment horizontal="left" vertical="center" wrapText="1" indent="1"/>
      <protection hidden="1"/>
    </xf>
    <xf numFmtId="0" fontId="9" fillId="3" borderId="25" xfId="0" applyNumberFormat="1" applyFont="1" applyFill="1" applyBorder="1" applyAlignment="1" applyProtection="1">
      <alignment vertical="center" wrapText="1"/>
      <protection hidden="1"/>
    </xf>
    <xf numFmtId="177" fontId="11" fillId="0" borderId="41" xfId="0" applyNumberFormat="1" applyFont="1" applyFill="1" applyBorder="1" applyAlignment="1" applyProtection="1">
      <alignment vertical="center"/>
      <protection locked="0"/>
    </xf>
    <xf numFmtId="177" fontId="11" fillId="0" borderId="42" xfId="0" applyNumberFormat="1" applyFont="1" applyFill="1" applyBorder="1" applyAlignment="1" applyProtection="1">
      <alignment vertical="center"/>
      <protection locked="0"/>
    </xf>
    <xf numFmtId="177" fontId="11" fillId="0" borderId="43" xfId="0" applyNumberFormat="1" applyFont="1" applyFill="1" applyBorder="1" applyAlignment="1" applyProtection="1">
      <alignment vertical="center"/>
      <protection locked="0"/>
    </xf>
    <xf numFmtId="177" fontId="11" fillId="0" borderId="46" xfId="0" applyNumberFormat="1" applyFont="1" applyFill="1" applyBorder="1" applyAlignment="1" applyProtection="1">
      <alignment vertical="center"/>
      <protection locked="0"/>
    </xf>
    <xf numFmtId="177" fontId="11" fillId="0" borderId="47" xfId="0" applyNumberFormat="1" applyFont="1" applyFill="1" applyBorder="1" applyAlignment="1" applyProtection="1">
      <alignment vertical="center"/>
      <protection locked="0"/>
    </xf>
    <xf numFmtId="177" fontId="11" fillId="0" borderId="48" xfId="0" applyNumberFormat="1" applyFont="1" applyFill="1" applyBorder="1" applyAlignment="1" applyProtection="1">
      <alignment vertical="center"/>
      <protection locked="0"/>
    </xf>
    <xf numFmtId="177" fontId="11" fillId="3" borderId="53" xfId="0" applyNumberFormat="1" applyFont="1" applyFill="1" applyBorder="1" applyAlignment="1" applyProtection="1">
      <alignment vertical="center"/>
      <protection hidden="1"/>
    </xf>
    <xf numFmtId="177" fontId="11" fillId="3" borderId="54" xfId="0" applyNumberFormat="1" applyFont="1" applyFill="1" applyBorder="1" applyAlignment="1" applyProtection="1">
      <alignment vertical="center"/>
      <protection hidden="1"/>
    </xf>
    <xf numFmtId="177" fontId="11" fillId="3" borderId="55" xfId="0" applyNumberFormat="1" applyFont="1" applyFill="1" applyBorder="1" applyAlignment="1" applyProtection="1">
      <alignment vertical="center"/>
      <protection hidden="1"/>
    </xf>
    <xf numFmtId="0" fontId="9" fillId="3" borderId="31" xfId="0" applyNumberFormat="1" applyFont="1" applyFill="1" applyBorder="1" applyAlignment="1" applyProtection="1">
      <alignment vertical="top" textRotation="255" indent="1"/>
      <protection hidden="1"/>
    </xf>
    <xf numFmtId="0" fontId="9" fillId="3" borderId="38" xfId="0" applyNumberFormat="1" applyFont="1" applyFill="1" applyBorder="1" applyAlignment="1" applyProtection="1">
      <alignment vertical="top" textRotation="255" indent="1"/>
      <protection hidden="1"/>
    </xf>
    <xf numFmtId="177" fontId="11" fillId="0" borderId="34" xfId="0" applyNumberFormat="1" applyFont="1" applyFill="1" applyBorder="1" applyAlignment="1" applyProtection="1">
      <alignment vertical="center"/>
      <protection locked="0"/>
    </xf>
    <xf numFmtId="177" fontId="11" fillId="0" borderId="35" xfId="0" applyNumberFormat="1" applyFont="1" applyFill="1" applyBorder="1" applyAlignment="1" applyProtection="1">
      <alignment vertical="center"/>
      <protection locked="0"/>
    </xf>
    <xf numFmtId="177" fontId="11" fillId="0" borderId="36" xfId="0" applyNumberFormat="1" applyFont="1" applyFill="1" applyBorder="1" applyAlignment="1" applyProtection="1">
      <alignment vertical="center"/>
      <protection locked="0"/>
    </xf>
    <xf numFmtId="0" fontId="10" fillId="3" borderId="27" xfId="1" applyNumberFormat="1" applyFont="1" applyFill="1" applyBorder="1" applyAlignment="1" applyProtection="1">
      <alignment horizontal="center" vertical="center"/>
      <protection hidden="1"/>
    </xf>
    <xf numFmtId="0" fontId="10" fillId="3" borderId="59" xfId="1" applyNumberFormat="1" applyFont="1" applyFill="1" applyBorder="1" applyAlignment="1" applyProtection="1">
      <alignment horizontal="center" vertical="center"/>
      <protection hidden="1"/>
    </xf>
    <xf numFmtId="0" fontId="10" fillId="3" borderId="60" xfId="1" applyNumberFormat="1" applyFont="1" applyFill="1" applyBorder="1" applyAlignment="1" applyProtection="1">
      <alignment horizontal="center" vertical="center"/>
      <protection hidden="1"/>
    </xf>
    <xf numFmtId="0" fontId="10" fillId="3" borderId="61" xfId="1" applyNumberFormat="1" applyFont="1" applyFill="1" applyBorder="1" applyAlignment="1" applyProtection="1">
      <alignment horizontal="center" vertical="center"/>
      <protection hidden="1"/>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5" fillId="0" borderId="0" xfId="0" applyFont="1" applyAlignment="1">
      <alignment horizontal="left" vertical="center"/>
    </xf>
    <xf numFmtId="0" fontId="15" fillId="0" borderId="0" xfId="0" applyFont="1" applyBorder="1" applyAlignment="1">
      <alignment horizontal="left" vertical="center"/>
    </xf>
    <xf numFmtId="0" fontId="14" fillId="0" borderId="3" xfId="0" applyFont="1" applyBorder="1" applyAlignment="1">
      <alignment horizontal="center" vertical="center"/>
    </xf>
    <xf numFmtId="0" fontId="16" fillId="0" borderId="4" xfId="0" applyFont="1" applyBorder="1" applyAlignment="1">
      <alignment horizontal="lef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15" fillId="0" borderId="7" xfId="0" applyFont="1" applyBorder="1" applyAlignment="1">
      <alignment horizontal="left" vertical="top" wrapText="1"/>
    </xf>
    <xf numFmtId="0" fontId="15" fillId="0" borderId="0" xfId="0" applyFont="1" applyBorder="1" applyAlignment="1">
      <alignment horizontal="left" vertical="top" wrapText="1"/>
    </xf>
    <xf numFmtId="0" fontId="15" fillId="0" borderId="8" xfId="0" applyFont="1" applyBorder="1" applyAlignment="1">
      <alignment horizontal="left" vertical="top" wrapText="1"/>
    </xf>
    <xf numFmtId="0" fontId="15" fillId="0" borderId="7" xfId="0" applyFont="1" applyBorder="1" applyAlignment="1">
      <alignment horizontal="left" vertical="top"/>
    </xf>
    <xf numFmtId="0" fontId="15" fillId="0" borderId="0" xfId="0" applyFont="1" applyBorder="1" applyAlignment="1">
      <alignment horizontal="left" vertical="top"/>
    </xf>
    <xf numFmtId="0" fontId="15" fillId="0" borderId="8" xfId="0" applyFont="1" applyBorder="1" applyAlignment="1">
      <alignment horizontal="left" vertical="top"/>
    </xf>
    <xf numFmtId="0" fontId="15" fillId="0" borderId="2" xfId="0" applyFont="1" applyBorder="1" applyAlignment="1">
      <alignment horizontal="center" vertical="center"/>
    </xf>
    <xf numFmtId="0" fontId="17" fillId="0" borderId="2"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4" fillId="0" borderId="2" xfId="0" applyFont="1" applyBorder="1" applyAlignment="1">
      <alignment horizontal="distributed" vertical="center"/>
    </xf>
    <xf numFmtId="0" fontId="6" fillId="0" borderId="2" xfId="0" applyFont="1" applyBorder="1" applyAlignment="1">
      <alignment horizontal="distributed" vertical="center"/>
    </xf>
    <xf numFmtId="49" fontId="17" fillId="0" borderId="2" xfId="0" applyNumberFormat="1"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pplyAlignment="1">
      <alignment vertical="center" wrapText="1"/>
    </xf>
    <xf numFmtId="0" fontId="17" fillId="0" borderId="2" xfId="0" applyFont="1" applyBorder="1" applyAlignment="1">
      <alignment vertical="center" wrapText="1"/>
    </xf>
    <xf numFmtId="0" fontId="14" fillId="0" borderId="0" xfId="0" applyFont="1" applyAlignment="1">
      <alignment horizontal="left" vertical="top"/>
    </xf>
    <xf numFmtId="0" fontId="16" fillId="0" borderId="0" xfId="0" applyFont="1" applyAlignment="1">
      <alignment horizontal="left" wrapText="1"/>
    </xf>
    <xf numFmtId="0" fontId="14" fillId="0" borderId="3" xfId="0" applyFont="1" applyBorder="1" applyAlignment="1">
      <alignment horizontal="distributed" vertical="center"/>
    </xf>
    <xf numFmtId="0" fontId="6" fillId="0" borderId="3" xfId="0" applyFont="1" applyBorder="1" applyAlignment="1">
      <alignment horizontal="distributed" vertical="center"/>
    </xf>
    <xf numFmtId="0" fontId="14" fillId="0" borderId="13" xfId="0" applyFont="1" applyBorder="1" applyAlignment="1">
      <alignment horizontal="distributed" vertical="center"/>
    </xf>
    <xf numFmtId="0" fontId="6" fillId="0" borderId="14" xfId="0" applyFont="1" applyBorder="1" applyAlignment="1">
      <alignment horizontal="distributed" vertical="center"/>
    </xf>
    <xf numFmtId="0" fontId="14" fillId="0" borderId="2" xfId="0" applyFont="1" applyBorder="1" applyAlignment="1">
      <alignment horizontal="center" vertical="top"/>
    </xf>
    <xf numFmtId="0" fontId="14" fillId="0" borderId="11" xfId="0" applyFont="1" applyBorder="1" applyAlignment="1">
      <alignment horizontal="center" vertical="top"/>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15" fillId="0" borderId="10" xfId="0" applyFont="1" applyBorder="1" applyAlignment="1">
      <alignment horizontal="left" vertical="top" wrapText="1"/>
    </xf>
    <xf numFmtId="0" fontId="15" fillId="0" borderId="9" xfId="0" applyFont="1" applyBorder="1" applyAlignment="1">
      <alignment horizontal="left" vertical="top"/>
    </xf>
    <xf numFmtId="0" fontId="15" fillId="0" borderId="1" xfId="0" applyFont="1" applyBorder="1" applyAlignment="1">
      <alignment horizontal="left" vertical="top"/>
    </xf>
    <xf numFmtId="0" fontId="15" fillId="0" borderId="10" xfId="0" applyFont="1" applyBorder="1" applyAlignment="1">
      <alignment horizontal="left" vertical="top"/>
    </xf>
    <xf numFmtId="0" fontId="16" fillId="0" borderId="8" xfId="0" applyFont="1" applyBorder="1" applyAlignment="1">
      <alignment horizontal="left" wrapText="1"/>
    </xf>
    <xf numFmtId="0" fontId="16" fillId="0" borderId="2" xfId="0" applyFont="1" applyBorder="1" applyAlignment="1">
      <alignment horizontal="center" vertical="center" wrapText="1"/>
    </xf>
    <xf numFmtId="0" fontId="18" fillId="0" borderId="2"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left" wrapText="1"/>
    </xf>
    <xf numFmtId="0" fontId="14" fillId="0" borderId="16" xfId="0" applyFont="1" applyBorder="1" applyAlignment="1">
      <alignment horizontal="center" vertical="distributed" textRotation="255"/>
    </xf>
    <xf numFmtId="0" fontId="14" fillId="0" borderId="2" xfId="0" applyFont="1" applyBorder="1" applyAlignment="1">
      <alignment horizontal="center" vertical="distributed" textRotation="255"/>
    </xf>
    <xf numFmtId="0" fontId="14" fillId="0" borderId="16" xfId="0" applyFont="1" applyBorder="1" applyAlignment="1">
      <alignment horizontal="center" vertical="center"/>
    </xf>
    <xf numFmtId="0" fontId="17" fillId="0" borderId="16" xfId="0" applyFont="1" applyBorder="1" applyAlignment="1">
      <alignment horizontal="center" vertical="center"/>
    </xf>
    <xf numFmtId="0" fontId="17" fillId="0" borderId="16" xfId="0" applyFont="1" applyBorder="1" applyAlignment="1">
      <alignment horizontal="right" vertical="center"/>
    </xf>
    <xf numFmtId="0" fontId="17" fillId="0" borderId="9" xfId="0" applyFont="1" applyBorder="1" applyAlignment="1">
      <alignment horizontal="right" vertical="center"/>
    </xf>
    <xf numFmtId="0" fontId="16" fillId="0" borderId="2" xfId="0" applyFont="1" applyBorder="1" applyAlignment="1">
      <alignment horizontal="left" vertical="center" wrapText="1"/>
    </xf>
    <xf numFmtId="0" fontId="17"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2" fillId="0" borderId="2" xfId="0" applyFont="1" applyBorder="1" applyAlignment="1">
      <alignment horizontal="right" vertical="center"/>
    </xf>
    <xf numFmtId="0" fontId="3" fillId="0" borderId="2"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110699</xdr:colOff>
      <xdr:row>2</xdr:row>
      <xdr:rowOff>160594</xdr:rowOff>
    </xdr:from>
    <xdr:to>
      <xdr:col>14</xdr:col>
      <xdr:colOff>186899</xdr:colOff>
      <xdr:row>3</xdr:row>
      <xdr:rowOff>141544</xdr:rowOff>
    </xdr:to>
    <xdr:grpSp>
      <xdr:nvGrpSpPr>
        <xdr:cNvPr id="2" name="グループ化 1">
          <a:extLst>
            <a:ext uri="{FF2B5EF4-FFF2-40B4-BE49-F238E27FC236}">
              <a16:creationId xmlns:a16="http://schemas.microsoft.com/office/drawing/2014/main" id="{1179A914-9364-433A-BF6E-A60F14CC3EAB}"/>
            </a:ext>
          </a:extLst>
        </xdr:cNvPr>
        <xdr:cNvGrpSpPr/>
      </xdr:nvGrpSpPr>
      <xdr:grpSpPr>
        <a:xfrm>
          <a:off x="2674605" y="590900"/>
          <a:ext cx="273423" cy="258856"/>
          <a:chOff x="3552825" y="501893"/>
          <a:chExt cx="266700" cy="269422"/>
        </a:xfrm>
      </xdr:grpSpPr>
      <xdr:sp macro="" textlink="">
        <xdr:nvSpPr>
          <xdr:cNvPr id="3" name="テキスト ボックス 2">
            <a:extLst>
              <a:ext uri="{FF2B5EF4-FFF2-40B4-BE49-F238E27FC236}">
                <a16:creationId xmlns:a16="http://schemas.microsoft.com/office/drawing/2014/main" id="{A22778B2-CB2D-4244-A6F6-F8B1C1BEB538}"/>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4" name="楕円 3">
            <a:extLst>
              <a:ext uri="{FF2B5EF4-FFF2-40B4-BE49-F238E27FC236}">
                <a16:creationId xmlns:a16="http://schemas.microsoft.com/office/drawing/2014/main" id="{E3955D62-046D-4BE4-80FB-FDD1F4B9EBD5}"/>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twoCellAnchor>
    <xdr:from>
      <xdr:col>31</xdr:col>
      <xdr:colOff>99492</xdr:colOff>
      <xdr:row>2</xdr:row>
      <xdr:rowOff>160594</xdr:rowOff>
    </xdr:from>
    <xdr:to>
      <xdr:col>32</xdr:col>
      <xdr:colOff>175692</xdr:colOff>
      <xdr:row>3</xdr:row>
      <xdr:rowOff>141544</xdr:rowOff>
    </xdr:to>
    <xdr:grpSp>
      <xdr:nvGrpSpPr>
        <xdr:cNvPr id="5" name="グループ化 4">
          <a:extLst>
            <a:ext uri="{FF2B5EF4-FFF2-40B4-BE49-F238E27FC236}">
              <a16:creationId xmlns:a16="http://schemas.microsoft.com/office/drawing/2014/main" id="{57B8BF55-3257-4A0A-A9BB-EB2CA46881B1}"/>
            </a:ext>
          </a:extLst>
        </xdr:cNvPr>
        <xdr:cNvGrpSpPr/>
      </xdr:nvGrpSpPr>
      <xdr:grpSpPr>
        <a:xfrm>
          <a:off x="6213421" y="590900"/>
          <a:ext cx="273424" cy="258856"/>
          <a:chOff x="3552825" y="501893"/>
          <a:chExt cx="266700" cy="269422"/>
        </a:xfrm>
      </xdr:grpSpPr>
      <xdr:sp macro="" textlink="">
        <xdr:nvSpPr>
          <xdr:cNvPr id="6" name="テキスト ボックス 5">
            <a:extLst>
              <a:ext uri="{FF2B5EF4-FFF2-40B4-BE49-F238E27FC236}">
                <a16:creationId xmlns:a16="http://schemas.microsoft.com/office/drawing/2014/main" id="{BC66D799-2A52-4FF0-A0C1-05C818F1DC0C}"/>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7" name="楕円 6">
            <a:extLst>
              <a:ext uri="{FF2B5EF4-FFF2-40B4-BE49-F238E27FC236}">
                <a16:creationId xmlns:a16="http://schemas.microsoft.com/office/drawing/2014/main" id="{DF33D701-D491-4EEA-B438-533C237CFD6A}"/>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twoCellAnchor>
    <xdr:from>
      <xdr:col>50</xdr:col>
      <xdr:colOff>24865</xdr:colOff>
      <xdr:row>2</xdr:row>
      <xdr:rowOff>156784</xdr:rowOff>
    </xdr:from>
    <xdr:to>
      <xdr:col>51</xdr:col>
      <xdr:colOff>106780</xdr:colOff>
      <xdr:row>3</xdr:row>
      <xdr:rowOff>149164</xdr:rowOff>
    </xdr:to>
    <xdr:grpSp>
      <xdr:nvGrpSpPr>
        <xdr:cNvPr id="8" name="グループ化 7">
          <a:extLst>
            <a:ext uri="{FF2B5EF4-FFF2-40B4-BE49-F238E27FC236}">
              <a16:creationId xmlns:a16="http://schemas.microsoft.com/office/drawing/2014/main" id="{3BA5FA8E-92C9-4E01-9912-C325E8D97E85}"/>
            </a:ext>
          </a:extLst>
        </xdr:cNvPr>
        <xdr:cNvGrpSpPr/>
      </xdr:nvGrpSpPr>
      <xdr:grpSpPr>
        <a:xfrm>
          <a:off x="9886041" y="587090"/>
          <a:ext cx="279139" cy="270286"/>
          <a:chOff x="3552825" y="501893"/>
          <a:chExt cx="266700" cy="269422"/>
        </a:xfrm>
      </xdr:grpSpPr>
      <xdr:sp macro="" textlink="">
        <xdr:nvSpPr>
          <xdr:cNvPr id="9" name="テキスト ボックス 8">
            <a:extLst>
              <a:ext uri="{FF2B5EF4-FFF2-40B4-BE49-F238E27FC236}">
                <a16:creationId xmlns:a16="http://schemas.microsoft.com/office/drawing/2014/main" id="{934B4A81-C9CB-4B1D-8875-73518B0E18DA}"/>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10" name="楕円 9">
            <a:extLst>
              <a:ext uri="{FF2B5EF4-FFF2-40B4-BE49-F238E27FC236}">
                <a16:creationId xmlns:a16="http://schemas.microsoft.com/office/drawing/2014/main" id="{00465F27-4547-4573-A37E-3B3EEA23FDF2}"/>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110699</xdr:colOff>
      <xdr:row>2</xdr:row>
      <xdr:rowOff>162499</xdr:rowOff>
    </xdr:from>
    <xdr:to>
      <xdr:col>14</xdr:col>
      <xdr:colOff>186899</xdr:colOff>
      <xdr:row>3</xdr:row>
      <xdr:rowOff>139639</xdr:rowOff>
    </xdr:to>
    <xdr:grpSp>
      <xdr:nvGrpSpPr>
        <xdr:cNvPr id="2" name="グループ化 1">
          <a:extLst>
            <a:ext uri="{FF2B5EF4-FFF2-40B4-BE49-F238E27FC236}">
              <a16:creationId xmlns:a16="http://schemas.microsoft.com/office/drawing/2014/main" id="{31DB15ED-B723-465A-AE17-14757AB3F326}"/>
            </a:ext>
          </a:extLst>
        </xdr:cNvPr>
        <xdr:cNvGrpSpPr/>
      </xdr:nvGrpSpPr>
      <xdr:grpSpPr>
        <a:xfrm>
          <a:off x="2674605" y="592805"/>
          <a:ext cx="273423" cy="255046"/>
          <a:chOff x="3552825" y="501893"/>
          <a:chExt cx="266700" cy="269422"/>
        </a:xfrm>
      </xdr:grpSpPr>
      <xdr:sp macro="" textlink="">
        <xdr:nvSpPr>
          <xdr:cNvPr id="3" name="テキスト ボックス 2">
            <a:extLst>
              <a:ext uri="{FF2B5EF4-FFF2-40B4-BE49-F238E27FC236}">
                <a16:creationId xmlns:a16="http://schemas.microsoft.com/office/drawing/2014/main" id="{E4D58CF1-5F07-6583-D794-8C2EC75A482B}"/>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4" name="楕円 3">
            <a:extLst>
              <a:ext uri="{FF2B5EF4-FFF2-40B4-BE49-F238E27FC236}">
                <a16:creationId xmlns:a16="http://schemas.microsoft.com/office/drawing/2014/main" id="{99352C9A-8057-EE62-2946-95889900D9A2}"/>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twoCellAnchor>
    <xdr:from>
      <xdr:col>31</xdr:col>
      <xdr:colOff>95682</xdr:colOff>
      <xdr:row>2</xdr:row>
      <xdr:rowOff>162499</xdr:rowOff>
    </xdr:from>
    <xdr:to>
      <xdr:col>32</xdr:col>
      <xdr:colOff>171882</xdr:colOff>
      <xdr:row>3</xdr:row>
      <xdr:rowOff>139639</xdr:rowOff>
    </xdr:to>
    <xdr:grpSp>
      <xdr:nvGrpSpPr>
        <xdr:cNvPr id="5" name="グループ化 4">
          <a:extLst>
            <a:ext uri="{FF2B5EF4-FFF2-40B4-BE49-F238E27FC236}">
              <a16:creationId xmlns:a16="http://schemas.microsoft.com/office/drawing/2014/main" id="{B0A2ADD6-EB74-469D-BF1B-AA2547A55C30}"/>
            </a:ext>
          </a:extLst>
        </xdr:cNvPr>
        <xdr:cNvGrpSpPr/>
      </xdr:nvGrpSpPr>
      <xdr:grpSpPr>
        <a:xfrm>
          <a:off x="6209611" y="592805"/>
          <a:ext cx="273424" cy="255046"/>
          <a:chOff x="3552825" y="501893"/>
          <a:chExt cx="266700" cy="269422"/>
        </a:xfrm>
      </xdr:grpSpPr>
      <xdr:sp macro="" textlink="">
        <xdr:nvSpPr>
          <xdr:cNvPr id="6" name="テキスト ボックス 5">
            <a:extLst>
              <a:ext uri="{FF2B5EF4-FFF2-40B4-BE49-F238E27FC236}">
                <a16:creationId xmlns:a16="http://schemas.microsoft.com/office/drawing/2014/main" id="{1BB05203-1419-3F68-E6EC-8BCED3561242}"/>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7" name="楕円 6">
            <a:extLst>
              <a:ext uri="{FF2B5EF4-FFF2-40B4-BE49-F238E27FC236}">
                <a16:creationId xmlns:a16="http://schemas.microsoft.com/office/drawing/2014/main" id="{3DBFD74D-A180-7F5D-63D8-34C7B9CD52BF}"/>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twoCellAnchor>
    <xdr:from>
      <xdr:col>50</xdr:col>
      <xdr:colOff>13995</xdr:colOff>
      <xdr:row>2</xdr:row>
      <xdr:rowOff>156784</xdr:rowOff>
    </xdr:from>
    <xdr:to>
      <xdr:col>51</xdr:col>
      <xdr:colOff>94005</xdr:colOff>
      <xdr:row>3</xdr:row>
      <xdr:rowOff>149164</xdr:rowOff>
    </xdr:to>
    <xdr:grpSp>
      <xdr:nvGrpSpPr>
        <xdr:cNvPr id="8" name="グループ化 7">
          <a:extLst>
            <a:ext uri="{FF2B5EF4-FFF2-40B4-BE49-F238E27FC236}">
              <a16:creationId xmlns:a16="http://schemas.microsoft.com/office/drawing/2014/main" id="{38F4D511-5107-41B7-9C5D-D207B0853CA4}"/>
            </a:ext>
          </a:extLst>
        </xdr:cNvPr>
        <xdr:cNvGrpSpPr/>
      </xdr:nvGrpSpPr>
      <xdr:grpSpPr>
        <a:xfrm>
          <a:off x="9875171" y="587090"/>
          <a:ext cx="277234" cy="270286"/>
          <a:chOff x="3552825" y="501893"/>
          <a:chExt cx="266700" cy="269422"/>
        </a:xfrm>
      </xdr:grpSpPr>
      <xdr:sp macro="" textlink="">
        <xdr:nvSpPr>
          <xdr:cNvPr id="9" name="テキスト ボックス 8">
            <a:extLst>
              <a:ext uri="{FF2B5EF4-FFF2-40B4-BE49-F238E27FC236}">
                <a16:creationId xmlns:a16="http://schemas.microsoft.com/office/drawing/2014/main" id="{9ACD004B-8604-D2CB-F84E-59C01665DA16}"/>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10" name="楕円 9">
            <a:extLst>
              <a:ext uri="{FF2B5EF4-FFF2-40B4-BE49-F238E27FC236}">
                <a16:creationId xmlns:a16="http://schemas.microsoft.com/office/drawing/2014/main" id="{FD519384-BAAC-E4C2-F610-A4A0BA729970}"/>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154FE-841D-45FF-B11E-5FE3DD830187}">
  <sheetPr>
    <pageSetUpPr fitToPage="1"/>
  </sheetPr>
  <dimension ref="A1:J17"/>
  <sheetViews>
    <sheetView tabSelected="1" workbookViewId="0">
      <selection activeCell="C7" sqref="C7:I7"/>
    </sheetView>
  </sheetViews>
  <sheetFormatPr defaultColWidth="8.88671875" defaultRowHeight="12.6"/>
  <cols>
    <col min="1" max="1" width="8.88671875" style="1"/>
    <col min="2" max="2" width="13.6640625" style="1" customWidth="1"/>
    <col min="3" max="8" width="5" style="1" customWidth="1"/>
    <col min="9" max="9" width="8.21875" style="1" customWidth="1"/>
    <col min="10" max="10" width="41.109375" style="1" customWidth="1"/>
    <col min="11" max="16384" width="8.88671875" style="1"/>
  </cols>
  <sheetData>
    <row r="1" spans="1:10" ht="20.25" customHeight="1">
      <c r="A1" s="64" t="s">
        <v>56</v>
      </c>
      <c r="B1" s="64"/>
      <c r="C1" s="64"/>
      <c r="D1" s="64"/>
      <c r="E1" s="64"/>
      <c r="F1" s="64"/>
      <c r="G1" s="64"/>
      <c r="H1" s="64"/>
      <c r="I1" s="64"/>
      <c r="J1" s="64"/>
    </row>
    <row r="2" spans="1:10" ht="16.2">
      <c r="A2" s="9"/>
      <c r="B2" s="9"/>
      <c r="C2" s="9"/>
      <c r="D2" s="9"/>
      <c r="E2" s="9"/>
      <c r="F2" s="9"/>
      <c r="G2" s="9"/>
      <c r="H2" s="9"/>
      <c r="I2" s="9"/>
      <c r="J2" s="4" t="s">
        <v>55</v>
      </c>
    </row>
    <row r="3" spans="1:10" ht="13.2" thickBot="1">
      <c r="A3" s="5" t="s">
        <v>57</v>
      </c>
      <c r="B3" s="5"/>
      <c r="C3" s="10"/>
      <c r="D3" s="10"/>
      <c r="E3" s="10"/>
      <c r="F3" s="10"/>
      <c r="G3" s="10"/>
      <c r="H3" s="10"/>
      <c r="I3" s="10"/>
      <c r="J3" s="5"/>
    </row>
    <row r="4" spans="1:10" ht="13.2" thickBot="1">
      <c r="A4" s="65" t="s">
        <v>36</v>
      </c>
      <c r="B4" s="66"/>
      <c r="C4" s="67" t="s">
        <v>37</v>
      </c>
      <c r="D4" s="68"/>
      <c r="E4" s="68"/>
      <c r="F4" s="68"/>
      <c r="G4" s="68"/>
      <c r="H4" s="68"/>
      <c r="I4" s="69"/>
      <c r="J4" s="6" t="s">
        <v>38</v>
      </c>
    </row>
    <row r="5" spans="1:10" ht="27" customHeight="1">
      <c r="A5" s="70" t="s">
        <v>39</v>
      </c>
      <c r="B5" s="71"/>
      <c r="C5" s="72"/>
      <c r="D5" s="73"/>
      <c r="E5" s="73"/>
      <c r="F5" s="73"/>
      <c r="G5" s="73"/>
      <c r="H5" s="73"/>
      <c r="I5" s="73"/>
      <c r="J5" s="7" t="s">
        <v>81</v>
      </c>
    </row>
    <row r="6" spans="1:10" ht="45" customHeight="1">
      <c r="A6" s="60" t="s">
        <v>87</v>
      </c>
      <c r="B6" s="61"/>
      <c r="C6" s="62"/>
      <c r="D6" s="63"/>
      <c r="E6" s="63"/>
      <c r="F6" s="63"/>
      <c r="G6" s="63"/>
      <c r="H6" s="63"/>
      <c r="I6" s="63"/>
      <c r="J6" s="8" t="s">
        <v>75</v>
      </c>
    </row>
    <row r="7" spans="1:10" ht="45" customHeight="1">
      <c r="A7" s="60" t="s">
        <v>86</v>
      </c>
      <c r="B7" s="61"/>
      <c r="C7" s="62"/>
      <c r="D7" s="63"/>
      <c r="E7" s="63"/>
      <c r="F7" s="63"/>
      <c r="G7" s="63"/>
      <c r="H7" s="63"/>
      <c r="I7" s="63"/>
      <c r="J7" s="8" t="s">
        <v>76</v>
      </c>
    </row>
    <row r="8" spans="1:10" ht="24">
      <c r="A8" s="60" t="s">
        <v>40</v>
      </c>
      <c r="B8" s="61"/>
      <c r="C8" s="16" t="s">
        <v>58</v>
      </c>
      <c r="D8" s="2"/>
      <c r="E8" s="18" t="s">
        <v>41</v>
      </c>
      <c r="F8" s="76"/>
      <c r="G8" s="76"/>
      <c r="H8" s="76"/>
      <c r="I8" s="76"/>
      <c r="J8" s="8" t="s">
        <v>77</v>
      </c>
    </row>
    <row r="9" spans="1:10">
      <c r="A9" s="77" t="s">
        <v>84</v>
      </c>
      <c r="B9" s="78"/>
      <c r="C9" s="17" t="s">
        <v>58</v>
      </c>
      <c r="D9" s="3"/>
      <c r="E9" s="19" t="s">
        <v>42</v>
      </c>
      <c r="F9" s="3"/>
      <c r="G9" s="19" t="s">
        <v>43</v>
      </c>
      <c r="H9" s="3"/>
      <c r="I9" s="20" t="s">
        <v>60</v>
      </c>
      <c r="J9" s="79" t="s">
        <v>78</v>
      </c>
    </row>
    <row r="10" spans="1:10">
      <c r="A10" s="77" t="s">
        <v>85</v>
      </c>
      <c r="B10" s="78"/>
      <c r="C10" s="16" t="s">
        <v>58</v>
      </c>
      <c r="D10" s="2"/>
      <c r="E10" s="18" t="s">
        <v>42</v>
      </c>
      <c r="F10" s="2"/>
      <c r="G10" s="18" t="s">
        <v>43</v>
      </c>
      <c r="H10" s="2"/>
      <c r="I10" s="21" t="s">
        <v>61</v>
      </c>
      <c r="J10" s="79"/>
    </row>
    <row r="11" spans="1:10">
      <c r="A11" s="60" t="s">
        <v>44</v>
      </c>
      <c r="B11" s="61"/>
      <c r="C11" s="16" t="s">
        <v>58</v>
      </c>
      <c r="D11" s="2"/>
      <c r="E11" s="18" t="s">
        <v>42</v>
      </c>
      <c r="F11" s="2"/>
      <c r="G11" s="18" t="s">
        <v>43</v>
      </c>
      <c r="H11" s="2"/>
      <c r="I11" s="21" t="s">
        <v>62</v>
      </c>
      <c r="J11" s="51" t="s">
        <v>79</v>
      </c>
    </row>
    <row r="12" spans="1:10" ht="24" customHeight="1">
      <c r="A12" s="94" t="s">
        <v>45</v>
      </c>
      <c r="B12" s="95"/>
      <c r="C12" s="55"/>
      <c r="D12" s="56"/>
      <c r="E12" s="56"/>
      <c r="F12" s="56"/>
      <c r="G12" s="56"/>
      <c r="H12" s="56"/>
      <c r="I12" s="57"/>
      <c r="J12" s="58" t="s">
        <v>82</v>
      </c>
    </row>
    <row r="13" spans="1:10" ht="21.75" customHeight="1">
      <c r="A13" s="96"/>
      <c r="B13" s="97"/>
      <c r="C13" s="55"/>
      <c r="D13" s="56"/>
      <c r="E13" s="56"/>
      <c r="F13" s="56"/>
      <c r="G13" s="56"/>
      <c r="H13" s="56"/>
      <c r="I13" s="57"/>
      <c r="J13" s="59"/>
    </row>
    <row r="14" spans="1:10" ht="30.75" customHeight="1">
      <c r="A14" s="89" t="s">
        <v>59</v>
      </c>
      <c r="B14" s="11" t="s">
        <v>46</v>
      </c>
      <c r="C14" s="22" t="s">
        <v>47</v>
      </c>
      <c r="D14" s="91"/>
      <c r="E14" s="92"/>
      <c r="F14" s="92"/>
      <c r="G14" s="92"/>
      <c r="H14" s="93"/>
      <c r="I14" s="27" t="s">
        <v>48</v>
      </c>
      <c r="J14" s="74" t="s">
        <v>80</v>
      </c>
    </row>
    <row r="15" spans="1:10" ht="30.75" customHeight="1">
      <c r="A15" s="90"/>
      <c r="B15" s="12" t="s">
        <v>49</v>
      </c>
      <c r="C15" s="23" t="s">
        <v>50</v>
      </c>
      <c r="D15" s="80"/>
      <c r="E15" s="81"/>
      <c r="F15" s="81"/>
      <c r="G15" s="81"/>
      <c r="H15" s="82"/>
      <c r="I15" s="28" t="s">
        <v>48</v>
      </c>
      <c r="J15" s="74"/>
    </row>
    <row r="16" spans="1:10" ht="30.75" customHeight="1">
      <c r="A16" s="90"/>
      <c r="B16" s="13" t="s">
        <v>51</v>
      </c>
      <c r="C16" s="24" t="s">
        <v>52</v>
      </c>
      <c r="D16" s="83"/>
      <c r="E16" s="84"/>
      <c r="F16" s="84"/>
      <c r="G16" s="84"/>
      <c r="H16" s="85"/>
      <c r="I16" s="29" t="s">
        <v>48</v>
      </c>
      <c r="J16" s="74"/>
    </row>
    <row r="17" spans="1:10" ht="30.75" customHeight="1" thickBot="1">
      <c r="A17" s="14"/>
      <c r="B17" s="15" t="s">
        <v>53</v>
      </c>
      <c r="C17" s="25" t="s">
        <v>54</v>
      </c>
      <c r="D17" s="86" t="str">
        <f>IF(D15="","",SUM(D14:H16))</f>
        <v/>
      </c>
      <c r="E17" s="87"/>
      <c r="F17" s="87"/>
      <c r="G17" s="87"/>
      <c r="H17" s="88"/>
      <c r="I17" s="26" t="s">
        <v>48</v>
      </c>
      <c r="J17" s="75"/>
    </row>
  </sheetData>
  <sheetProtection sheet="1" objects="1" scenarios="1" selectLockedCells="1"/>
  <mergeCells count="25">
    <mergeCell ref="J14:J17"/>
    <mergeCell ref="A7:B7"/>
    <mergeCell ref="C7:I7"/>
    <mergeCell ref="A8:B8"/>
    <mergeCell ref="F8:I8"/>
    <mergeCell ref="A9:B9"/>
    <mergeCell ref="J9:J10"/>
    <mergeCell ref="A10:B10"/>
    <mergeCell ref="D15:H15"/>
    <mergeCell ref="D16:H16"/>
    <mergeCell ref="D17:H17"/>
    <mergeCell ref="A11:B11"/>
    <mergeCell ref="C12:I12"/>
    <mergeCell ref="A14:A16"/>
    <mergeCell ref="D14:H14"/>
    <mergeCell ref="A12:B13"/>
    <mergeCell ref="C13:I13"/>
    <mergeCell ref="J12:J13"/>
    <mergeCell ref="A6:B6"/>
    <mergeCell ref="C6:I6"/>
    <mergeCell ref="A1:J1"/>
    <mergeCell ref="A4:B4"/>
    <mergeCell ref="C4:I4"/>
    <mergeCell ref="A5:B5"/>
    <mergeCell ref="C5:I5"/>
  </mergeCells>
  <phoneticPr fontId="1"/>
  <dataValidations count="8">
    <dataValidation imeMode="on" allowBlank="1" showInputMessage="1" showErrorMessage="1" sqref="C6:I7" xr:uid="{5A6F29C4-F673-4650-9924-8F315DB64643}"/>
    <dataValidation type="whole" imeMode="off" allowBlank="1" showInputMessage="1" showErrorMessage="1" error="年度を整数で入力してください。" sqref="D8" xr:uid="{8FA9B735-098E-4440-A85E-D17637DA62C4}">
      <formula1>1</formula1>
      <formula2>99</formula2>
    </dataValidation>
    <dataValidation type="whole" allowBlank="1" showInputMessage="1" showErrorMessage="1" error="年を整数で入力してください。" sqref="D9:D11" xr:uid="{7150931D-51EC-441F-9508-6768CA77E5F3}">
      <formula1>1</formula1>
      <formula2>99</formula2>
    </dataValidation>
    <dataValidation type="whole" allowBlank="1" showInputMessage="1" showErrorMessage="1" error="日を整数で入力してください。" sqref="H9:H11" xr:uid="{66A92F37-7A0E-4EEF-916D-0FEC4709E7C4}">
      <formula1>1</formula1>
      <formula2>31</formula2>
    </dataValidation>
    <dataValidation type="whole" allowBlank="1" showInputMessage="1" showErrorMessage="1" error="月を整数で入力してください。" sqref="F9:F11" xr:uid="{4671AB05-22AE-473C-B381-1EA5398BF8CB}">
      <formula1>1</formula1>
      <formula2>12</formula2>
    </dataValidation>
    <dataValidation type="whole" operator="greaterThanOrEqual" allowBlank="1" showInputMessage="1" showErrorMessage="1" error="マイナスの金額を入力することはできません。" sqref="D14:H16" xr:uid="{6E4A9922-770E-46BD-9ED1-ED5239B78815}">
      <formula1>0</formula1>
    </dataValidation>
    <dataValidation type="list" allowBlank="1" showInputMessage="1" showErrorMessage="1" sqref="D12:I12 C12" xr:uid="{E003DCA1-1DD2-48D4-885F-C4421AB83282}">
      <formula1>"中間申告,予定申告,確定申告,修正申告,更正,決定,清算予納申告,清算確定申告,見込納付,その他,　"</formula1>
    </dataValidation>
    <dataValidation type="whole" imeMode="off" allowBlank="1" showInputMessage="1" showErrorMessage="1" sqref="C5:I5" xr:uid="{504A7181-6C69-4B01-AA42-8E380A93AB6C}">
      <formula1>1</formula1>
      <formula2>99999999</formula2>
    </dataValidation>
  </dataValidations>
  <pageMargins left="0.7" right="0.7" top="0.75" bottom="0.75" header="0.3" footer="0.3"/>
  <pageSetup paperSize="9" scale="87"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1C6A3-E2AB-4D4D-A84C-5AF0A5CB7F3F}">
  <dimension ref="A1:AZ31"/>
  <sheetViews>
    <sheetView view="pageLayout" zoomScale="85" zoomScaleNormal="100" zoomScalePageLayoutView="85" workbookViewId="0">
      <selection activeCell="AK10" sqref="AK10:AZ10"/>
    </sheetView>
  </sheetViews>
  <sheetFormatPr defaultColWidth="8.88671875" defaultRowHeight="12"/>
  <cols>
    <col min="1" max="52" width="2.77734375" style="30" customWidth="1"/>
    <col min="53" max="56" width="2.21875" style="30" customWidth="1"/>
    <col min="57" max="16384" width="8.88671875" style="30"/>
  </cols>
  <sheetData>
    <row r="1" spans="1:52">
      <c r="A1" s="98" t="s">
        <v>0</v>
      </c>
      <c r="B1" s="98"/>
      <c r="C1" s="98"/>
      <c r="D1" s="98"/>
      <c r="R1" s="52"/>
      <c r="S1" s="98" t="s">
        <v>0</v>
      </c>
      <c r="T1" s="98"/>
      <c r="U1" s="98"/>
      <c r="V1" s="98"/>
      <c r="W1" s="53"/>
      <c r="X1" s="53"/>
      <c r="Y1" s="53"/>
      <c r="Z1" s="53"/>
      <c r="AA1" s="53"/>
      <c r="AB1" s="53"/>
      <c r="AC1" s="53"/>
      <c r="AD1" s="53"/>
      <c r="AE1" s="53"/>
      <c r="AF1" s="53"/>
      <c r="AG1" s="53"/>
      <c r="AH1" s="53"/>
      <c r="AI1" s="54"/>
      <c r="AK1" s="98" t="s">
        <v>0</v>
      </c>
      <c r="AL1" s="98"/>
      <c r="AM1" s="98"/>
      <c r="AN1" s="98"/>
    </row>
    <row r="2" spans="1:52" ht="22.5" customHeight="1">
      <c r="A2" s="99" t="s">
        <v>1</v>
      </c>
      <c r="B2" s="99"/>
      <c r="C2" s="99"/>
      <c r="D2" s="99"/>
      <c r="R2" s="52"/>
      <c r="S2" s="99" t="s">
        <v>1</v>
      </c>
      <c r="T2" s="99"/>
      <c r="U2" s="99"/>
      <c r="V2" s="99"/>
      <c r="W2" s="53"/>
      <c r="X2" s="53"/>
      <c r="Y2" s="53"/>
      <c r="Z2" s="53"/>
      <c r="AA2" s="53"/>
      <c r="AB2" s="53"/>
      <c r="AC2" s="53"/>
      <c r="AD2" s="53"/>
      <c r="AE2" s="53"/>
      <c r="AF2" s="53"/>
      <c r="AG2" s="53"/>
      <c r="AH2" s="53"/>
      <c r="AI2" s="54"/>
      <c r="AK2" s="99" t="s">
        <v>1</v>
      </c>
      <c r="AL2" s="99"/>
      <c r="AM2" s="99"/>
      <c r="AN2" s="99"/>
    </row>
    <row r="3" spans="1:52" ht="22.5" customHeight="1">
      <c r="A3" s="99" t="s">
        <v>2</v>
      </c>
      <c r="B3" s="99"/>
      <c r="C3" s="99"/>
      <c r="D3" s="99"/>
      <c r="E3" s="100" t="s">
        <v>74</v>
      </c>
      <c r="F3" s="100"/>
      <c r="G3" s="100"/>
      <c r="H3" s="100"/>
      <c r="I3" s="100"/>
      <c r="J3" s="100"/>
      <c r="K3" s="100"/>
      <c r="L3" s="100"/>
      <c r="M3" s="100"/>
      <c r="N3" s="100"/>
      <c r="O3" s="100"/>
      <c r="P3" s="100"/>
      <c r="R3" s="52"/>
      <c r="S3" s="99" t="s">
        <v>2</v>
      </c>
      <c r="T3" s="99"/>
      <c r="U3" s="99"/>
      <c r="V3" s="99"/>
      <c r="W3" s="101" t="s">
        <v>72</v>
      </c>
      <c r="X3" s="101"/>
      <c r="Y3" s="101"/>
      <c r="Z3" s="101"/>
      <c r="AA3" s="101"/>
      <c r="AB3" s="101"/>
      <c r="AC3" s="101"/>
      <c r="AD3" s="101"/>
      <c r="AE3" s="101"/>
      <c r="AF3" s="101"/>
      <c r="AG3" s="101"/>
      <c r="AH3" s="101"/>
      <c r="AI3" s="54"/>
      <c r="AK3" s="99" t="s">
        <v>2</v>
      </c>
      <c r="AL3" s="99"/>
      <c r="AM3" s="99"/>
      <c r="AN3" s="99"/>
      <c r="AO3" s="100" t="s">
        <v>73</v>
      </c>
      <c r="AP3" s="100"/>
      <c r="AQ3" s="100"/>
      <c r="AR3" s="100"/>
      <c r="AS3" s="100"/>
      <c r="AT3" s="100"/>
      <c r="AU3" s="100"/>
      <c r="AV3" s="100"/>
      <c r="AW3" s="100"/>
      <c r="AX3" s="100"/>
      <c r="AY3" s="100"/>
      <c r="AZ3" s="100"/>
    </row>
    <row r="4" spans="1:52" ht="22.5" customHeight="1">
      <c r="A4" s="102" t="s">
        <v>3</v>
      </c>
      <c r="B4" s="102"/>
      <c r="C4" s="102"/>
      <c r="D4" s="102"/>
      <c r="E4" s="100"/>
      <c r="F4" s="100"/>
      <c r="G4" s="100"/>
      <c r="H4" s="100"/>
      <c r="I4" s="100"/>
      <c r="J4" s="100"/>
      <c r="K4" s="100"/>
      <c r="L4" s="100"/>
      <c r="M4" s="100"/>
      <c r="N4" s="100"/>
      <c r="O4" s="100"/>
      <c r="P4" s="100"/>
      <c r="R4" s="52"/>
      <c r="S4" s="102" t="s">
        <v>3</v>
      </c>
      <c r="T4" s="102"/>
      <c r="U4" s="102"/>
      <c r="V4" s="102"/>
      <c r="W4" s="101"/>
      <c r="X4" s="101"/>
      <c r="Y4" s="101"/>
      <c r="Z4" s="101"/>
      <c r="AA4" s="101"/>
      <c r="AB4" s="101"/>
      <c r="AC4" s="101"/>
      <c r="AD4" s="101"/>
      <c r="AE4" s="101"/>
      <c r="AF4" s="101"/>
      <c r="AG4" s="101"/>
      <c r="AH4" s="101"/>
      <c r="AI4" s="54"/>
      <c r="AK4" s="102" t="s">
        <v>3</v>
      </c>
      <c r="AL4" s="102"/>
      <c r="AM4" s="102"/>
      <c r="AN4" s="102"/>
      <c r="AO4" s="100"/>
      <c r="AP4" s="100"/>
      <c r="AQ4" s="100"/>
      <c r="AR4" s="100"/>
      <c r="AS4" s="100"/>
      <c r="AT4" s="100"/>
      <c r="AU4" s="100"/>
      <c r="AV4" s="100"/>
      <c r="AW4" s="100"/>
      <c r="AX4" s="100"/>
      <c r="AY4" s="100"/>
      <c r="AZ4" s="100"/>
    </row>
    <row r="5" spans="1:52">
      <c r="A5" s="99" t="s">
        <v>4</v>
      </c>
      <c r="B5" s="99"/>
      <c r="C5" s="99"/>
      <c r="D5" s="99"/>
      <c r="E5" s="99"/>
      <c r="F5" s="99"/>
      <c r="G5" s="99"/>
      <c r="H5" s="99" t="s">
        <v>5</v>
      </c>
      <c r="I5" s="99"/>
      <c r="J5" s="99"/>
      <c r="K5" s="99"/>
      <c r="L5" s="99"/>
      <c r="M5" s="99"/>
      <c r="N5" s="99"/>
      <c r="O5" s="99"/>
      <c r="P5" s="99"/>
      <c r="R5" s="52"/>
      <c r="S5" s="99" t="s">
        <v>4</v>
      </c>
      <c r="T5" s="99"/>
      <c r="U5" s="99"/>
      <c r="V5" s="99"/>
      <c r="W5" s="99"/>
      <c r="X5" s="99"/>
      <c r="Y5" s="99"/>
      <c r="Z5" s="99" t="s">
        <v>5</v>
      </c>
      <c r="AA5" s="99"/>
      <c r="AB5" s="99"/>
      <c r="AC5" s="99"/>
      <c r="AD5" s="99"/>
      <c r="AE5" s="99"/>
      <c r="AF5" s="99"/>
      <c r="AG5" s="99"/>
      <c r="AH5" s="99"/>
      <c r="AI5" s="54"/>
      <c r="AK5" s="99" t="s">
        <v>4</v>
      </c>
      <c r="AL5" s="99"/>
      <c r="AM5" s="99"/>
      <c r="AN5" s="99"/>
      <c r="AO5" s="99"/>
      <c r="AP5" s="99"/>
      <c r="AQ5" s="99"/>
      <c r="AR5" s="99" t="s">
        <v>5</v>
      </c>
      <c r="AS5" s="99"/>
      <c r="AT5" s="99"/>
      <c r="AU5" s="99"/>
      <c r="AV5" s="99"/>
      <c r="AW5" s="99"/>
      <c r="AX5" s="99"/>
      <c r="AY5" s="99"/>
      <c r="AZ5" s="99"/>
    </row>
    <row r="6" spans="1:52" ht="22.5" customHeight="1">
      <c r="A6" s="99" t="s">
        <v>6</v>
      </c>
      <c r="B6" s="99"/>
      <c r="C6" s="99"/>
      <c r="D6" s="99"/>
      <c r="E6" s="99"/>
      <c r="F6" s="99"/>
      <c r="G6" s="99"/>
      <c r="H6" s="115" t="s">
        <v>7</v>
      </c>
      <c r="I6" s="115"/>
      <c r="J6" s="115"/>
      <c r="K6" s="115"/>
      <c r="L6" s="115"/>
      <c r="M6" s="115"/>
      <c r="N6" s="115"/>
      <c r="O6" s="115"/>
      <c r="P6" s="115"/>
      <c r="R6" s="52"/>
      <c r="S6" s="99" t="s">
        <v>6</v>
      </c>
      <c r="T6" s="99"/>
      <c r="U6" s="99"/>
      <c r="V6" s="99"/>
      <c r="W6" s="99"/>
      <c r="X6" s="99"/>
      <c r="Y6" s="99"/>
      <c r="Z6" s="115" t="s">
        <v>7</v>
      </c>
      <c r="AA6" s="115"/>
      <c r="AB6" s="115"/>
      <c r="AC6" s="115"/>
      <c r="AD6" s="115"/>
      <c r="AE6" s="115"/>
      <c r="AF6" s="115"/>
      <c r="AG6" s="115"/>
      <c r="AH6" s="115"/>
      <c r="AI6" s="54"/>
      <c r="AK6" s="99" t="s">
        <v>6</v>
      </c>
      <c r="AL6" s="99"/>
      <c r="AM6" s="99"/>
      <c r="AN6" s="99"/>
      <c r="AO6" s="99"/>
      <c r="AP6" s="99"/>
      <c r="AQ6" s="99"/>
      <c r="AR6" s="115" t="s">
        <v>7</v>
      </c>
      <c r="AS6" s="115"/>
      <c r="AT6" s="115"/>
      <c r="AU6" s="115"/>
      <c r="AV6" s="115"/>
      <c r="AW6" s="115"/>
      <c r="AX6" s="115"/>
      <c r="AY6" s="115"/>
      <c r="AZ6" s="115"/>
    </row>
    <row r="7" spans="1:52" ht="12" customHeight="1">
      <c r="A7" s="103" t="s">
        <v>8</v>
      </c>
      <c r="B7" s="104"/>
      <c r="C7" s="104"/>
      <c r="D7" s="104"/>
      <c r="E7" s="104"/>
      <c r="F7" s="104"/>
      <c r="G7" s="104"/>
      <c r="H7" s="104"/>
      <c r="I7" s="104"/>
      <c r="J7" s="104"/>
      <c r="K7" s="104"/>
      <c r="L7" s="104"/>
      <c r="M7" s="104"/>
      <c r="N7" s="104"/>
      <c r="O7" s="104"/>
      <c r="P7" s="105"/>
      <c r="R7" s="52"/>
      <c r="S7" s="103" t="s">
        <v>8</v>
      </c>
      <c r="T7" s="104"/>
      <c r="U7" s="104"/>
      <c r="V7" s="104"/>
      <c r="W7" s="104"/>
      <c r="X7" s="104"/>
      <c r="Y7" s="104"/>
      <c r="Z7" s="104"/>
      <c r="AA7" s="104"/>
      <c r="AB7" s="104"/>
      <c r="AC7" s="104"/>
      <c r="AD7" s="104"/>
      <c r="AE7" s="104"/>
      <c r="AF7" s="104"/>
      <c r="AG7" s="104"/>
      <c r="AH7" s="105"/>
      <c r="AI7" s="54"/>
      <c r="AK7" s="103" t="s">
        <v>8</v>
      </c>
      <c r="AL7" s="104"/>
      <c r="AM7" s="104"/>
      <c r="AN7" s="104"/>
      <c r="AO7" s="104"/>
      <c r="AP7" s="104"/>
      <c r="AQ7" s="104"/>
      <c r="AR7" s="104"/>
      <c r="AS7" s="104"/>
      <c r="AT7" s="104"/>
      <c r="AU7" s="104"/>
      <c r="AV7" s="104"/>
      <c r="AW7" s="104"/>
      <c r="AX7" s="104"/>
      <c r="AY7" s="104"/>
      <c r="AZ7" s="105"/>
    </row>
    <row r="8" spans="1:52">
      <c r="A8" s="106"/>
      <c r="B8" s="107"/>
      <c r="C8" s="107"/>
      <c r="D8" s="107"/>
      <c r="E8" s="107"/>
      <c r="F8" s="107"/>
      <c r="G8" s="107"/>
      <c r="H8" s="107"/>
      <c r="I8" s="107"/>
      <c r="J8" s="107"/>
      <c r="K8" s="107"/>
      <c r="L8" s="107"/>
      <c r="M8" s="107"/>
      <c r="N8" s="107"/>
      <c r="O8" s="107"/>
      <c r="P8" s="108"/>
      <c r="R8" s="52"/>
      <c r="S8" s="106"/>
      <c r="T8" s="107"/>
      <c r="U8" s="107"/>
      <c r="V8" s="107"/>
      <c r="W8" s="107"/>
      <c r="X8" s="107"/>
      <c r="Y8" s="107"/>
      <c r="Z8" s="107"/>
      <c r="AA8" s="107"/>
      <c r="AB8" s="107"/>
      <c r="AC8" s="107"/>
      <c r="AD8" s="107"/>
      <c r="AE8" s="107"/>
      <c r="AF8" s="107"/>
      <c r="AG8" s="107"/>
      <c r="AH8" s="108"/>
      <c r="AI8" s="54"/>
      <c r="AK8" s="106"/>
      <c r="AL8" s="107"/>
      <c r="AM8" s="107"/>
      <c r="AN8" s="107"/>
      <c r="AO8" s="107"/>
      <c r="AP8" s="107"/>
      <c r="AQ8" s="107"/>
      <c r="AR8" s="107"/>
      <c r="AS8" s="107"/>
      <c r="AT8" s="107"/>
      <c r="AU8" s="107"/>
      <c r="AV8" s="107"/>
      <c r="AW8" s="107"/>
      <c r="AX8" s="107"/>
      <c r="AY8" s="107"/>
      <c r="AZ8" s="108"/>
    </row>
    <row r="9" spans="1:52">
      <c r="A9" s="106"/>
      <c r="B9" s="107"/>
      <c r="C9" s="107"/>
      <c r="D9" s="107"/>
      <c r="E9" s="107"/>
      <c r="F9" s="107"/>
      <c r="G9" s="107"/>
      <c r="H9" s="107"/>
      <c r="I9" s="107"/>
      <c r="J9" s="107"/>
      <c r="K9" s="107"/>
      <c r="L9" s="107"/>
      <c r="M9" s="107"/>
      <c r="N9" s="107"/>
      <c r="O9" s="107"/>
      <c r="P9" s="108"/>
      <c r="R9" s="52"/>
      <c r="S9" s="106"/>
      <c r="T9" s="107"/>
      <c r="U9" s="107"/>
      <c r="V9" s="107"/>
      <c r="W9" s="107"/>
      <c r="X9" s="107"/>
      <c r="Y9" s="107"/>
      <c r="Z9" s="107"/>
      <c r="AA9" s="107"/>
      <c r="AB9" s="107"/>
      <c r="AC9" s="107"/>
      <c r="AD9" s="107"/>
      <c r="AE9" s="107"/>
      <c r="AF9" s="107"/>
      <c r="AG9" s="107"/>
      <c r="AH9" s="108"/>
      <c r="AI9" s="54"/>
      <c r="AK9" s="106"/>
      <c r="AL9" s="107"/>
      <c r="AM9" s="107"/>
      <c r="AN9" s="107"/>
      <c r="AO9" s="107"/>
      <c r="AP9" s="107"/>
      <c r="AQ9" s="107"/>
      <c r="AR9" s="107"/>
      <c r="AS9" s="107"/>
      <c r="AT9" s="107"/>
      <c r="AU9" s="107"/>
      <c r="AV9" s="107"/>
      <c r="AW9" s="107"/>
      <c r="AX9" s="107"/>
      <c r="AY9" s="107"/>
      <c r="AZ9" s="108"/>
    </row>
    <row r="10" spans="1:52" ht="53.25" customHeight="1">
      <c r="A10" s="109" t="str">
        <f>IF(入力シート!C6="","入力シートに所在地を入力してください。",入力シート!C6)</f>
        <v>入力シートに所在地を入力してください。</v>
      </c>
      <c r="B10" s="110"/>
      <c r="C10" s="110"/>
      <c r="D10" s="110"/>
      <c r="E10" s="110"/>
      <c r="F10" s="110"/>
      <c r="G10" s="110"/>
      <c r="H10" s="110"/>
      <c r="I10" s="110"/>
      <c r="J10" s="110"/>
      <c r="K10" s="110"/>
      <c r="L10" s="110"/>
      <c r="M10" s="110"/>
      <c r="N10" s="110"/>
      <c r="O10" s="110"/>
      <c r="P10" s="111"/>
      <c r="R10" s="52"/>
      <c r="S10" s="109" t="str">
        <f>A10</f>
        <v>入力シートに所在地を入力してください。</v>
      </c>
      <c r="T10" s="110"/>
      <c r="U10" s="110"/>
      <c r="V10" s="110"/>
      <c r="W10" s="110"/>
      <c r="X10" s="110"/>
      <c r="Y10" s="110"/>
      <c r="Z10" s="110"/>
      <c r="AA10" s="110"/>
      <c r="AB10" s="110"/>
      <c r="AC10" s="110"/>
      <c r="AD10" s="110"/>
      <c r="AE10" s="110"/>
      <c r="AF10" s="110"/>
      <c r="AG10" s="110"/>
      <c r="AH10" s="111"/>
      <c r="AI10" s="54"/>
      <c r="AK10" s="109" t="str">
        <f>A10</f>
        <v>入力シートに所在地を入力してください。</v>
      </c>
      <c r="AL10" s="110"/>
      <c r="AM10" s="110"/>
      <c r="AN10" s="110"/>
      <c r="AO10" s="110"/>
      <c r="AP10" s="110"/>
      <c r="AQ10" s="110"/>
      <c r="AR10" s="110"/>
      <c r="AS10" s="110"/>
      <c r="AT10" s="110"/>
      <c r="AU10" s="110"/>
      <c r="AV10" s="110"/>
      <c r="AW10" s="110"/>
      <c r="AX10" s="110"/>
      <c r="AY10" s="110"/>
      <c r="AZ10" s="111"/>
    </row>
    <row r="11" spans="1:52" ht="37.5" customHeight="1">
      <c r="A11" s="135" t="str">
        <f>IF(入力シート!C7="","入力シートに法人名を入力してください。",入力シート!C7)</f>
        <v>入力シートに法人名を入力してください。</v>
      </c>
      <c r="B11" s="136"/>
      <c r="C11" s="136"/>
      <c r="D11" s="136"/>
      <c r="E11" s="136"/>
      <c r="F11" s="136"/>
      <c r="G11" s="136"/>
      <c r="H11" s="136"/>
      <c r="I11" s="136"/>
      <c r="J11" s="136"/>
      <c r="K11" s="136"/>
      <c r="L11" s="136"/>
      <c r="M11" s="136"/>
      <c r="N11" s="136"/>
      <c r="O11" s="136"/>
      <c r="P11" s="137"/>
      <c r="R11" s="52"/>
      <c r="S11" s="135" t="str">
        <f>A11</f>
        <v>入力シートに法人名を入力してください。</v>
      </c>
      <c r="T11" s="136"/>
      <c r="U11" s="136"/>
      <c r="V11" s="136"/>
      <c r="W11" s="136"/>
      <c r="X11" s="136"/>
      <c r="Y11" s="136"/>
      <c r="Z11" s="136"/>
      <c r="AA11" s="136"/>
      <c r="AB11" s="136"/>
      <c r="AC11" s="136"/>
      <c r="AD11" s="136"/>
      <c r="AE11" s="136"/>
      <c r="AF11" s="136"/>
      <c r="AG11" s="136"/>
      <c r="AH11" s="137"/>
      <c r="AI11" s="54"/>
      <c r="AK11" s="135" t="str">
        <f>A11</f>
        <v>入力シートに法人名を入力してください。</v>
      </c>
      <c r="AL11" s="136"/>
      <c r="AM11" s="136"/>
      <c r="AN11" s="136"/>
      <c r="AO11" s="136"/>
      <c r="AP11" s="136"/>
      <c r="AQ11" s="136"/>
      <c r="AR11" s="136"/>
      <c r="AS11" s="136"/>
      <c r="AT11" s="136"/>
      <c r="AU11" s="136"/>
      <c r="AV11" s="136"/>
      <c r="AW11" s="136"/>
      <c r="AX11" s="136"/>
      <c r="AY11" s="136"/>
      <c r="AZ11" s="137"/>
    </row>
    <row r="12" spans="1:52">
      <c r="A12" s="116" t="s">
        <v>9</v>
      </c>
      <c r="B12" s="116"/>
      <c r="C12" s="116"/>
      <c r="D12" s="116"/>
      <c r="E12" s="116" t="s">
        <v>11</v>
      </c>
      <c r="F12" s="116"/>
      <c r="G12" s="116"/>
      <c r="H12" s="116"/>
      <c r="I12" s="116"/>
      <c r="J12" s="116"/>
      <c r="K12" s="116"/>
      <c r="L12" s="116" t="s">
        <v>10</v>
      </c>
      <c r="M12" s="116"/>
      <c r="N12" s="116"/>
      <c r="O12" s="116"/>
      <c r="P12" s="116"/>
      <c r="R12" s="52"/>
      <c r="S12" s="116" t="s">
        <v>9</v>
      </c>
      <c r="T12" s="116"/>
      <c r="U12" s="116"/>
      <c r="V12" s="116"/>
      <c r="W12" s="116" t="s">
        <v>11</v>
      </c>
      <c r="X12" s="116"/>
      <c r="Y12" s="116"/>
      <c r="Z12" s="116"/>
      <c r="AA12" s="116"/>
      <c r="AB12" s="116"/>
      <c r="AC12" s="116"/>
      <c r="AD12" s="116" t="s">
        <v>10</v>
      </c>
      <c r="AE12" s="116"/>
      <c r="AF12" s="116"/>
      <c r="AG12" s="116"/>
      <c r="AH12" s="116"/>
      <c r="AI12" s="54"/>
      <c r="AK12" s="116" t="s">
        <v>9</v>
      </c>
      <c r="AL12" s="116"/>
      <c r="AM12" s="116"/>
      <c r="AN12" s="116"/>
      <c r="AO12" s="116" t="s">
        <v>11</v>
      </c>
      <c r="AP12" s="116"/>
      <c r="AQ12" s="116"/>
      <c r="AR12" s="116"/>
      <c r="AS12" s="116"/>
      <c r="AT12" s="116"/>
      <c r="AU12" s="116"/>
      <c r="AV12" s="116" t="s">
        <v>10</v>
      </c>
      <c r="AW12" s="116"/>
      <c r="AX12" s="116"/>
      <c r="AY12" s="116"/>
      <c r="AZ12" s="116"/>
    </row>
    <row r="13" spans="1:52" ht="22.5" customHeight="1">
      <c r="A13" s="117" t="str">
        <f>IF(入力シート!D8="","",入力シート!D8)</f>
        <v/>
      </c>
      <c r="B13" s="118"/>
      <c r="C13" s="119" t="s">
        <v>12</v>
      </c>
      <c r="D13" s="119"/>
      <c r="E13" s="102"/>
      <c r="F13" s="102"/>
      <c r="G13" s="102"/>
      <c r="H13" s="102"/>
      <c r="I13" s="102"/>
      <c r="J13" s="102"/>
      <c r="K13" s="102"/>
      <c r="L13" s="102" t="str">
        <f>IF(入力シート!C5="","",入力シート!C5)</f>
        <v/>
      </c>
      <c r="M13" s="102"/>
      <c r="N13" s="102"/>
      <c r="O13" s="102"/>
      <c r="P13" s="102"/>
      <c r="R13" s="52"/>
      <c r="S13" s="117" t="str">
        <f>A13</f>
        <v/>
      </c>
      <c r="T13" s="118"/>
      <c r="U13" s="120" t="s">
        <v>12</v>
      </c>
      <c r="V13" s="120"/>
      <c r="W13" s="102"/>
      <c r="X13" s="102"/>
      <c r="Y13" s="102"/>
      <c r="Z13" s="102"/>
      <c r="AA13" s="102"/>
      <c r="AB13" s="102"/>
      <c r="AC13" s="102"/>
      <c r="AD13" s="102" t="str">
        <f>L13</f>
        <v/>
      </c>
      <c r="AE13" s="102"/>
      <c r="AF13" s="102"/>
      <c r="AG13" s="102"/>
      <c r="AH13" s="102"/>
      <c r="AI13" s="54"/>
      <c r="AK13" s="117" t="str">
        <f>A13</f>
        <v/>
      </c>
      <c r="AL13" s="118"/>
      <c r="AM13" s="119" t="s">
        <v>12</v>
      </c>
      <c r="AN13" s="119"/>
      <c r="AO13" s="102"/>
      <c r="AP13" s="102"/>
      <c r="AQ13" s="102"/>
      <c r="AR13" s="102"/>
      <c r="AS13" s="102"/>
      <c r="AT13" s="102"/>
      <c r="AU13" s="102"/>
      <c r="AV13" s="102" t="str">
        <f>L13</f>
        <v/>
      </c>
      <c r="AW13" s="102"/>
      <c r="AX13" s="102"/>
      <c r="AY13" s="102"/>
      <c r="AZ13" s="102"/>
    </row>
    <row r="14" spans="1:52">
      <c r="A14" s="116" t="s">
        <v>13</v>
      </c>
      <c r="B14" s="99"/>
      <c r="C14" s="99"/>
      <c r="D14" s="99"/>
      <c r="E14" s="99"/>
      <c r="F14" s="99"/>
      <c r="G14" s="99"/>
      <c r="H14" s="99"/>
      <c r="I14" s="99"/>
      <c r="J14" s="99"/>
      <c r="K14" s="116" t="s">
        <v>14</v>
      </c>
      <c r="L14" s="99"/>
      <c r="M14" s="99"/>
      <c r="N14" s="99"/>
      <c r="O14" s="99"/>
      <c r="P14" s="99"/>
      <c r="R14" s="52"/>
      <c r="S14" s="116" t="s">
        <v>13</v>
      </c>
      <c r="T14" s="99"/>
      <c r="U14" s="99"/>
      <c r="V14" s="99"/>
      <c r="W14" s="99"/>
      <c r="X14" s="99"/>
      <c r="Y14" s="99"/>
      <c r="Z14" s="99"/>
      <c r="AA14" s="99"/>
      <c r="AB14" s="99"/>
      <c r="AC14" s="116" t="s">
        <v>14</v>
      </c>
      <c r="AD14" s="99"/>
      <c r="AE14" s="99"/>
      <c r="AF14" s="99"/>
      <c r="AG14" s="99"/>
      <c r="AH14" s="99"/>
      <c r="AI14" s="54"/>
      <c r="AK14" s="116" t="s">
        <v>13</v>
      </c>
      <c r="AL14" s="99"/>
      <c r="AM14" s="99"/>
      <c r="AN14" s="99"/>
      <c r="AO14" s="99"/>
      <c r="AP14" s="99"/>
      <c r="AQ14" s="99"/>
      <c r="AR14" s="99"/>
      <c r="AS14" s="99"/>
      <c r="AT14" s="99"/>
      <c r="AU14" s="116" t="s">
        <v>14</v>
      </c>
      <c r="AV14" s="99"/>
      <c r="AW14" s="99"/>
      <c r="AX14" s="99"/>
      <c r="AY14" s="99"/>
      <c r="AZ14" s="99"/>
    </row>
    <row r="15" spans="1:52" ht="37.5" customHeight="1">
      <c r="A15" s="152" t="str">
        <f>IF(OR(入力シート!D9="",入力シート!F9="",入力シート!H9="",入力シート!D10="",入力シート!F10="",入力シート!H10=""),"入力シートに事業年度を正しく入力してください。",入力シート!C9&amp;入力シート!D9&amp;入力シート!E9&amp;入力シート!F9&amp;入力シート!G9&amp;入力シート!H9&amp;入力シート!I9&amp;入力シート!C10&amp;入力シート!D10&amp;入力シート!E10&amp;入力シート!F10&amp;入力シート!G10&amp;入力シート!H10&amp;入力シート!I10)</f>
        <v>入力シートに事業年度を正しく入力してください。</v>
      </c>
      <c r="B15" s="153"/>
      <c r="C15" s="153"/>
      <c r="D15" s="153"/>
      <c r="E15" s="153"/>
      <c r="F15" s="153"/>
      <c r="G15" s="153"/>
      <c r="H15" s="153"/>
      <c r="I15" s="153"/>
      <c r="J15" s="153"/>
      <c r="K15" s="124" t="str">
        <f>入力シート!C12&amp;入力シート!C13</f>
        <v/>
      </c>
      <c r="L15" s="115"/>
      <c r="M15" s="115"/>
      <c r="N15" s="115"/>
      <c r="O15" s="115"/>
      <c r="P15" s="115"/>
      <c r="R15" s="52"/>
      <c r="S15" s="125" t="str">
        <f>A15</f>
        <v>入力シートに事業年度を正しく入力してください。</v>
      </c>
      <c r="T15" s="126"/>
      <c r="U15" s="126"/>
      <c r="V15" s="126"/>
      <c r="W15" s="126"/>
      <c r="X15" s="126"/>
      <c r="Y15" s="126"/>
      <c r="Z15" s="126"/>
      <c r="AA15" s="126"/>
      <c r="AB15" s="126"/>
      <c r="AC15" s="124" t="str">
        <f>K15</f>
        <v/>
      </c>
      <c r="AD15" s="115"/>
      <c r="AE15" s="115"/>
      <c r="AF15" s="115"/>
      <c r="AG15" s="115"/>
      <c r="AH15" s="115"/>
      <c r="AI15" s="54"/>
      <c r="AK15" s="125" t="str">
        <f>A15</f>
        <v>入力シートに事業年度を正しく入力してください。</v>
      </c>
      <c r="AL15" s="126"/>
      <c r="AM15" s="126"/>
      <c r="AN15" s="126"/>
      <c r="AO15" s="126"/>
      <c r="AP15" s="126"/>
      <c r="AQ15" s="126"/>
      <c r="AR15" s="126"/>
      <c r="AS15" s="126"/>
      <c r="AT15" s="126"/>
      <c r="AU15" s="124" t="str">
        <f>K15</f>
        <v/>
      </c>
      <c r="AV15" s="115"/>
      <c r="AW15" s="115"/>
      <c r="AX15" s="115"/>
      <c r="AY15" s="115"/>
      <c r="AZ15" s="115"/>
    </row>
    <row r="16" spans="1:52" ht="9.75" customHeight="1">
      <c r="A16" s="121" t="s">
        <v>17</v>
      </c>
      <c r="B16" s="122"/>
      <c r="C16" s="122"/>
      <c r="D16" s="122"/>
      <c r="E16" s="123" t="s">
        <v>18</v>
      </c>
      <c r="F16" s="31" t="s">
        <v>19</v>
      </c>
      <c r="G16" s="31" t="s">
        <v>20</v>
      </c>
      <c r="H16" s="31" t="s">
        <v>21</v>
      </c>
      <c r="I16" s="31" t="s">
        <v>22</v>
      </c>
      <c r="J16" s="31" t="s">
        <v>19</v>
      </c>
      <c r="K16" s="31" t="s">
        <v>20</v>
      </c>
      <c r="L16" s="31" t="s">
        <v>23</v>
      </c>
      <c r="M16" s="31" t="s">
        <v>22</v>
      </c>
      <c r="N16" s="31" t="s">
        <v>19</v>
      </c>
      <c r="O16" s="31" t="s">
        <v>20</v>
      </c>
      <c r="P16" s="31" t="s">
        <v>24</v>
      </c>
      <c r="R16" s="52"/>
      <c r="S16" s="121" t="s">
        <v>17</v>
      </c>
      <c r="T16" s="122"/>
      <c r="U16" s="122"/>
      <c r="V16" s="122"/>
      <c r="W16" s="123" t="s">
        <v>18</v>
      </c>
      <c r="X16" s="31" t="s">
        <v>19</v>
      </c>
      <c r="Y16" s="31" t="s">
        <v>20</v>
      </c>
      <c r="Z16" s="31" t="s">
        <v>21</v>
      </c>
      <c r="AA16" s="31" t="s">
        <v>22</v>
      </c>
      <c r="AB16" s="31" t="s">
        <v>19</v>
      </c>
      <c r="AC16" s="31" t="s">
        <v>20</v>
      </c>
      <c r="AD16" s="31" t="s">
        <v>23</v>
      </c>
      <c r="AE16" s="31" t="s">
        <v>22</v>
      </c>
      <c r="AF16" s="31" t="s">
        <v>19</v>
      </c>
      <c r="AG16" s="31" t="s">
        <v>20</v>
      </c>
      <c r="AH16" s="31" t="s">
        <v>24</v>
      </c>
      <c r="AI16" s="54"/>
      <c r="AK16" s="121" t="s">
        <v>17</v>
      </c>
      <c r="AL16" s="122"/>
      <c r="AM16" s="122"/>
      <c r="AN16" s="122"/>
      <c r="AO16" s="123" t="s">
        <v>18</v>
      </c>
      <c r="AP16" s="31" t="s">
        <v>19</v>
      </c>
      <c r="AQ16" s="31" t="s">
        <v>20</v>
      </c>
      <c r="AR16" s="31" t="s">
        <v>21</v>
      </c>
      <c r="AS16" s="31" t="s">
        <v>22</v>
      </c>
      <c r="AT16" s="31" t="s">
        <v>19</v>
      </c>
      <c r="AU16" s="31" t="s">
        <v>20</v>
      </c>
      <c r="AV16" s="31" t="s">
        <v>23</v>
      </c>
      <c r="AW16" s="31" t="s">
        <v>22</v>
      </c>
      <c r="AX16" s="31" t="s">
        <v>19</v>
      </c>
      <c r="AY16" s="31" t="s">
        <v>20</v>
      </c>
      <c r="AZ16" s="31" t="s">
        <v>24</v>
      </c>
    </row>
    <row r="17" spans="1:52" ht="28.5" customHeight="1">
      <c r="A17" s="122"/>
      <c r="B17" s="122"/>
      <c r="C17" s="122"/>
      <c r="D17" s="122"/>
      <c r="E17" s="123"/>
      <c r="F17" s="41" t="str">
        <f>IFERROR(MID(入力シート!D14,LEN(入力シート!D14)-10,1),"")</f>
        <v/>
      </c>
      <c r="G17" s="41" t="str">
        <f>IFERROR(MID(入力シート!D14,LEN(入力シート!D14)-9,1),"")</f>
        <v/>
      </c>
      <c r="H17" s="41" t="str">
        <f>IFERROR(MID(入力シート!D14,LEN(入力シート!D14)-8,1),"")</f>
        <v/>
      </c>
      <c r="I17" s="41" t="str">
        <f>IFERROR(MID(入力シート!D14,LEN(入力シート!D14)-7,1),"")</f>
        <v/>
      </c>
      <c r="J17" s="41" t="str">
        <f>IFERROR(MID(入力シート!D14,LEN(入力シート!D14)-6,1),"")</f>
        <v/>
      </c>
      <c r="K17" s="41" t="str">
        <f>IFERROR(MID(入力シート!D14,LEN(入力シート!D14)-5,1),"")</f>
        <v/>
      </c>
      <c r="L17" s="41" t="str">
        <f>IFERROR(MID(入力シート!D14,LEN(入力シート!D14)-4,1),"")</f>
        <v/>
      </c>
      <c r="M17" s="41" t="str">
        <f>IFERROR(MID(入力シート!D14,LEN(入力シート!D14)-3,1),"")</f>
        <v/>
      </c>
      <c r="N17" s="41" t="str">
        <f>IFERROR(MID(入力シート!D14,LEN(入力シート!D14)-2,1),"")</f>
        <v/>
      </c>
      <c r="O17" s="41" t="str">
        <f>IFERROR(MID(入力シート!D14,LEN(入力シート!D14)-1,1),"")</f>
        <v/>
      </c>
      <c r="P17" s="41" t="str">
        <f>IFERROR(MID(入力シート!D14,LEN(入力シート!D14),1),"")</f>
        <v/>
      </c>
      <c r="R17" s="52"/>
      <c r="S17" s="122"/>
      <c r="T17" s="122"/>
      <c r="U17" s="122"/>
      <c r="V17" s="122"/>
      <c r="W17" s="123"/>
      <c r="X17" s="47" t="str">
        <f>F17</f>
        <v/>
      </c>
      <c r="Y17" s="47" t="str">
        <f t="shared" ref="Y17:Y21" si="0">G17</f>
        <v/>
      </c>
      <c r="Z17" s="47" t="str">
        <f t="shared" ref="Z17:Z21" si="1">H17</f>
        <v/>
      </c>
      <c r="AA17" s="47" t="str">
        <f t="shared" ref="AA17:AA21" si="2">I17</f>
        <v/>
      </c>
      <c r="AB17" s="47" t="str">
        <f t="shared" ref="AB17:AB21" si="3">J17</f>
        <v/>
      </c>
      <c r="AC17" s="47" t="str">
        <f t="shared" ref="AC17:AC21" si="4">K17</f>
        <v/>
      </c>
      <c r="AD17" s="47" t="str">
        <f t="shared" ref="AD17:AD21" si="5">L17</f>
        <v/>
      </c>
      <c r="AE17" s="47" t="str">
        <f t="shared" ref="AE17:AE21" si="6">M17</f>
        <v/>
      </c>
      <c r="AF17" s="47" t="str">
        <f t="shared" ref="AF17:AF21" si="7">N17</f>
        <v/>
      </c>
      <c r="AG17" s="47" t="str">
        <f t="shared" ref="AG17:AG21" si="8">O17</f>
        <v/>
      </c>
      <c r="AH17" s="47" t="str">
        <f t="shared" ref="AH17:AH21" si="9">P17</f>
        <v/>
      </c>
      <c r="AI17" s="54"/>
      <c r="AK17" s="122"/>
      <c r="AL17" s="122"/>
      <c r="AM17" s="122"/>
      <c r="AN17" s="122"/>
      <c r="AO17" s="123"/>
      <c r="AP17" s="47" t="str">
        <f>F17</f>
        <v/>
      </c>
      <c r="AQ17" s="47" t="str">
        <f t="shared" ref="AQ17:AQ21" si="10">G17</f>
        <v/>
      </c>
      <c r="AR17" s="47" t="str">
        <f t="shared" ref="AR17:AR21" si="11">H17</f>
        <v/>
      </c>
      <c r="AS17" s="47" t="str">
        <f t="shared" ref="AS17:AS21" si="12">I17</f>
        <v/>
      </c>
      <c r="AT17" s="47" t="str">
        <f t="shared" ref="AT17:AT21" si="13">J17</f>
        <v/>
      </c>
      <c r="AU17" s="47" t="str">
        <f t="shared" ref="AU17:AU21" si="14">K17</f>
        <v/>
      </c>
      <c r="AV17" s="47" t="str">
        <f t="shared" ref="AV17:AV21" si="15">L17</f>
        <v/>
      </c>
      <c r="AW17" s="47" t="str">
        <f t="shared" ref="AW17:AW21" si="16">M17</f>
        <v/>
      </c>
      <c r="AX17" s="47" t="str">
        <f t="shared" ref="AX17:AX21" si="17">N17</f>
        <v/>
      </c>
      <c r="AY17" s="47" t="str">
        <f t="shared" ref="AY17:AY21" si="18">O17</f>
        <v/>
      </c>
      <c r="AZ17" s="47" t="str">
        <f t="shared" ref="AZ17:AZ21" si="19">P17</f>
        <v/>
      </c>
    </row>
    <row r="18" spans="1:52" ht="28.5" customHeight="1">
      <c r="A18" s="121" t="s">
        <v>25</v>
      </c>
      <c r="B18" s="122"/>
      <c r="C18" s="122"/>
      <c r="D18" s="122"/>
      <c r="E18" s="32" t="s">
        <v>28</v>
      </c>
      <c r="F18" s="42" t="str">
        <f>IFERROR(MID(入力シート!D15,LEN(入力シート!D15)-10,1),"")</f>
        <v/>
      </c>
      <c r="G18" s="42" t="str">
        <f>IFERROR(MID(入力シート!D15,LEN(入力シート!D15)-9,1),"")</f>
        <v/>
      </c>
      <c r="H18" s="42" t="str">
        <f>IFERROR(MID(入力シート!D15,LEN(入力シート!D15)-8,1),"")</f>
        <v/>
      </c>
      <c r="I18" s="42" t="str">
        <f>IFERROR(MID(入力シート!D15,LEN(入力シート!D15)-7,1),"")</f>
        <v/>
      </c>
      <c r="J18" s="42" t="str">
        <f>IFERROR(MID(入力シート!D15,LEN(入力シート!D15)-6,1),"")</f>
        <v/>
      </c>
      <c r="K18" s="42" t="str">
        <f>IFERROR(MID(入力シート!D15,LEN(入力シート!D15)-5,1),"")</f>
        <v/>
      </c>
      <c r="L18" s="42" t="str">
        <f>IFERROR(MID(入力シート!D15,LEN(入力シート!D15)-4,1),"")</f>
        <v/>
      </c>
      <c r="M18" s="42" t="str">
        <f>IFERROR(MID(入力シート!D15,LEN(入力シート!D15)-3,1),"")</f>
        <v/>
      </c>
      <c r="N18" s="42" t="str">
        <f>IFERROR(MID(入力シート!D15,LEN(入力シート!D15)-2,1),"")</f>
        <v/>
      </c>
      <c r="O18" s="42" t="str">
        <f>IFERROR(MID(入力シート!D15,LEN(入力シート!D15)-1,1),"")</f>
        <v/>
      </c>
      <c r="P18" s="42" t="str">
        <f>IFERROR(MID(入力シート!D15,LEN(入力シート!D15),1),"")</f>
        <v/>
      </c>
      <c r="R18" s="52"/>
      <c r="S18" s="121" t="s">
        <v>25</v>
      </c>
      <c r="T18" s="122"/>
      <c r="U18" s="122"/>
      <c r="V18" s="122"/>
      <c r="W18" s="32" t="s">
        <v>28</v>
      </c>
      <c r="X18" s="46" t="str">
        <f t="shared" ref="X18:X21" si="20">F18</f>
        <v/>
      </c>
      <c r="Y18" s="46" t="str">
        <f t="shared" si="0"/>
        <v/>
      </c>
      <c r="Z18" s="46" t="str">
        <f t="shared" si="1"/>
        <v/>
      </c>
      <c r="AA18" s="46" t="str">
        <f t="shared" si="2"/>
        <v/>
      </c>
      <c r="AB18" s="46" t="str">
        <f t="shared" si="3"/>
        <v/>
      </c>
      <c r="AC18" s="46" t="str">
        <f t="shared" si="4"/>
        <v/>
      </c>
      <c r="AD18" s="46" t="str">
        <f t="shared" si="5"/>
        <v/>
      </c>
      <c r="AE18" s="46" t="str">
        <f t="shared" si="6"/>
        <v/>
      </c>
      <c r="AF18" s="46" t="str">
        <f t="shared" si="7"/>
        <v/>
      </c>
      <c r="AG18" s="46" t="str">
        <f t="shared" si="8"/>
        <v/>
      </c>
      <c r="AH18" s="46" t="str">
        <f t="shared" si="9"/>
        <v/>
      </c>
      <c r="AI18" s="54"/>
      <c r="AK18" s="121" t="s">
        <v>25</v>
      </c>
      <c r="AL18" s="122"/>
      <c r="AM18" s="122"/>
      <c r="AN18" s="122"/>
      <c r="AO18" s="32" t="s">
        <v>28</v>
      </c>
      <c r="AP18" s="46" t="str">
        <f t="shared" ref="AP18:AP21" si="21">F18</f>
        <v/>
      </c>
      <c r="AQ18" s="46" t="str">
        <f t="shared" si="10"/>
        <v/>
      </c>
      <c r="AR18" s="46" t="str">
        <f t="shared" si="11"/>
        <v/>
      </c>
      <c r="AS18" s="46" t="str">
        <f t="shared" si="12"/>
        <v/>
      </c>
      <c r="AT18" s="46" t="str">
        <f t="shared" si="13"/>
        <v/>
      </c>
      <c r="AU18" s="46" t="str">
        <f t="shared" si="14"/>
        <v/>
      </c>
      <c r="AV18" s="46" t="str">
        <f t="shared" si="15"/>
        <v/>
      </c>
      <c r="AW18" s="46" t="str">
        <f t="shared" si="16"/>
        <v/>
      </c>
      <c r="AX18" s="46" t="str">
        <f t="shared" si="17"/>
        <v/>
      </c>
      <c r="AY18" s="46" t="str">
        <f t="shared" si="18"/>
        <v/>
      </c>
      <c r="AZ18" s="46" t="str">
        <f t="shared" si="19"/>
        <v/>
      </c>
    </row>
    <row r="19" spans="1:52" ht="28.5" customHeight="1">
      <c r="A19" s="121" t="s">
        <v>26</v>
      </c>
      <c r="B19" s="122"/>
      <c r="C19" s="122"/>
      <c r="D19" s="122"/>
      <c r="E19" s="32" t="s">
        <v>29</v>
      </c>
      <c r="F19" s="42" t="str">
        <f>IFERROR(MID(入力シート!D16,LEN(入力シート!D16)-10,1),"")</f>
        <v/>
      </c>
      <c r="G19" s="42" t="str">
        <f>IFERROR(MID(入力シート!D16,LEN(入力シート!D16)-9,1),"")</f>
        <v/>
      </c>
      <c r="H19" s="42" t="str">
        <f>IFERROR(MID(入力シート!D16,LEN(入力シート!D16)-8,1),"")</f>
        <v/>
      </c>
      <c r="I19" s="42" t="str">
        <f>IFERROR(MID(入力シート!D16,LEN(入力シート!D16)-7,1),"")</f>
        <v/>
      </c>
      <c r="J19" s="42" t="str">
        <f>IFERROR(MID(入力シート!D16,LEN(入力シート!D16)-6,1),"")</f>
        <v/>
      </c>
      <c r="K19" s="42" t="str">
        <f>IFERROR(MID(入力シート!D16,LEN(入力シート!D16)-5,1),"")</f>
        <v/>
      </c>
      <c r="L19" s="42" t="str">
        <f>IFERROR(MID(入力シート!D16,LEN(入力シート!D16)-4,1),"")</f>
        <v/>
      </c>
      <c r="M19" s="42" t="str">
        <f>IFERROR(MID(入力シート!D16,LEN(入力シート!D16)-3,1),"")</f>
        <v/>
      </c>
      <c r="N19" s="42" t="str">
        <f>IFERROR(MID(入力シート!D16,LEN(入力シート!D16)-2,1),"")</f>
        <v/>
      </c>
      <c r="O19" s="42" t="str">
        <f>IFERROR(MID(入力シート!D16,LEN(入力シート!D16)-1,1),"")</f>
        <v/>
      </c>
      <c r="P19" s="42" t="str">
        <f>IFERROR(MID(入力シート!D16,LEN(入力シート!D16),1),"")</f>
        <v/>
      </c>
      <c r="R19" s="52"/>
      <c r="S19" s="121" t="s">
        <v>26</v>
      </c>
      <c r="T19" s="122"/>
      <c r="U19" s="122"/>
      <c r="V19" s="122"/>
      <c r="W19" s="32" t="s">
        <v>29</v>
      </c>
      <c r="X19" s="46" t="str">
        <f t="shared" si="20"/>
        <v/>
      </c>
      <c r="Y19" s="46" t="str">
        <f t="shared" si="0"/>
        <v/>
      </c>
      <c r="Z19" s="46" t="str">
        <f t="shared" si="1"/>
        <v/>
      </c>
      <c r="AA19" s="46" t="str">
        <f t="shared" si="2"/>
        <v/>
      </c>
      <c r="AB19" s="46" t="str">
        <f t="shared" si="3"/>
        <v/>
      </c>
      <c r="AC19" s="46" t="str">
        <f t="shared" si="4"/>
        <v/>
      </c>
      <c r="AD19" s="46" t="str">
        <f t="shared" si="5"/>
        <v/>
      </c>
      <c r="AE19" s="46" t="str">
        <f t="shared" si="6"/>
        <v/>
      </c>
      <c r="AF19" s="46" t="str">
        <f t="shared" si="7"/>
        <v/>
      </c>
      <c r="AG19" s="46" t="str">
        <f t="shared" si="8"/>
        <v/>
      </c>
      <c r="AH19" s="46" t="str">
        <f t="shared" si="9"/>
        <v/>
      </c>
      <c r="AI19" s="54"/>
      <c r="AK19" s="121" t="s">
        <v>26</v>
      </c>
      <c r="AL19" s="122"/>
      <c r="AM19" s="122"/>
      <c r="AN19" s="122"/>
      <c r="AO19" s="32" t="s">
        <v>29</v>
      </c>
      <c r="AP19" s="46" t="str">
        <f t="shared" si="21"/>
        <v/>
      </c>
      <c r="AQ19" s="46" t="str">
        <f t="shared" si="10"/>
        <v/>
      </c>
      <c r="AR19" s="46" t="str">
        <f t="shared" si="11"/>
        <v/>
      </c>
      <c r="AS19" s="46" t="str">
        <f t="shared" si="12"/>
        <v/>
      </c>
      <c r="AT19" s="46" t="str">
        <f t="shared" si="13"/>
        <v/>
      </c>
      <c r="AU19" s="46" t="str">
        <f t="shared" si="14"/>
        <v/>
      </c>
      <c r="AV19" s="46" t="str">
        <f t="shared" si="15"/>
        <v/>
      </c>
      <c r="AW19" s="46" t="str">
        <f t="shared" si="16"/>
        <v/>
      </c>
      <c r="AX19" s="46" t="str">
        <f t="shared" si="17"/>
        <v/>
      </c>
      <c r="AY19" s="46" t="str">
        <f t="shared" si="18"/>
        <v/>
      </c>
      <c r="AZ19" s="46" t="str">
        <f t="shared" si="19"/>
        <v/>
      </c>
    </row>
    <row r="20" spans="1:52" ht="28.5" customHeight="1" thickBot="1">
      <c r="A20" s="129"/>
      <c r="B20" s="130"/>
      <c r="C20" s="130"/>
      <c r="D20" s="130"/>
      <c r="E20" s="33" t="s">
        <v>30</v>
      </c>
      <c r="F20" s="43"/>
      <c r="G20" s="43"/>
      <c r="H20" s="43"/>
      <c r="I20" s="43"/>
      <c r="J20" s="43"/>
      <c r="K20" s="43"/>
      <c r="L20" s="43"/>
      <c r="M20" s="43"/>
      <c r="N20" s="43"/>
      <c r="O20" s="43"/>
      <c r="P20" s="43"/>
      <c r="R20" s="52"/>
      <c r="S20" s="129"/>
      <c r="T20" s="130"/>
      <c r="U20" s="130"/>
      <c r="V20" s="130"/>
      <c r="W20" s="33" t="s">
        <v>30</v>
      </c>
      <c r="X20" s="48"/>
      <c r="Y20" s="48"/>
      <c r="Z20" s="48"/>
      <c r="AA20" s="48"/>
      <c r="AB20" s="48"/>
      <c r="AC20" s="48"/>
      <c r="AD20" s="48"/>
      <c r="AE20" s="48"/>
      <c r="AF20" s="48"/>
      <c r="AG20" s="48"/>
      <c r="AH20" s="48"/>
      <c r="AI20" s="54"/>
      <c r="AK20" s="129"/>
      <c r="AL20" s="130"/>
      <c r="AM20" s="130"/>
      <c r="AN20" s="130"/>
      <c r="AO20" s="33" t="s">
        <v>30</v>
      </c>
      <c r="AP20" s="48"/>
      <c r="AQ20" s="48"/>
      <c r="AR20" s="48"/>
      <c r="AS20" s="48"/>
      <c r="AT20" s="48"/>
      <c r="AU20" s="48"/>
      <c r="AV20" s="48"/>
      <c r="AW20" s="48"/>
      <c r="AX20" s="48"/>
      <c r="AY20" s="48"/>
      <c r="AZ20" s="48"/>
    </row>
    <row r="21" spans="1:52" ht="28.5" customHeight="1" thickTop="1" thickBot="1">
      <c r="A21" s="131" t="s">
        <v>27</v>
      </c>
      <c r="B21" s="132"/>
      <c r="C21" s="132"/>
      <c r="D21" s="132"/>
      <c r="E21" s="36" t="s">
        <v>31</v>
      </c>
      <c r="F21" s="44" t="str">
        <f>IFERROR(MID(入力シート!D17,LEN(入力シート!D17)-10,1),"")</f>
        <v/>
      </c>
      <c r="G21" s="44" t="str">
        <f>IFERROR(MID(入力シート!D17,LEN(入力シート!D17)-9,1),"")</f>
        <v/>
      </c>
      <c r="H21" s="44" t="str">
        <f>IFERROR(MID(入力シート!D17,LEN(入力シート!D17)-8,1),"")</f>
        <v/>
      </c>
      <c r="I21" s="44" t="str">
        <f>IFERROR(MID(入力シート!D17,LEN(入力シート!D17)-7,1),"")</f>
        <v/>
      </c>
      <c r="J21" s="44" t="str">
        <f>IFERROR(MID(入力シート!D17,LEN(入力シート!D17)-6,1),"")</f>
        <v/>
      </c>
      <c r="K21" s="44" t="str">
        <f>IFERROR(MID(入力シート!D17,LEN(入力シート!D17)-5,1),"")</f>
        <v/>
      </c>
      <c r="L21" s="44" t="str">
        <f>IFERROR(MID(入力シート!D17,LEN(入力シート!D17)-4,1),"")</f>
        <v/>
      </c>
      <c r="M21" s="44" t="str">
        <f>IFERROR(MID(入力シート!D17,LEN(入力シート!D17)-3,1),"")</f>
        <v/>
      </c>
      <c r="N21" s="44" t="str">
        <f>IFERROR(MID(入力シート!D17,LEN(入力シート!D17)-2,1),"")</f>
        <v/>
      </c>
      <c r="O21" s="44" t="str">
        <f>IFERROR(MID(入力シート!D17,LEN(入力シート!D17)-1,1),"")</f>
        <v/>
      </c>
      <c r="P21" s="45" t="str">
        <f>IFERROR(MID(入力シート!D17,LEN(入力シート!D17),1),"")</f>
        <v/>
      </c>
      <c r="R21" s="52"/>
      <c r="S21" s="131" t="s">
        <v>27</v>
      </c>
      <c r="T21" s="132"/>
      <c r="U21" s="132"/>
      <c r="V21" s="132"/>
      <c r="W21" s="36" t="s">
        <v>31</v>
      </c>
      <c r="X21" s="49" t="str">
        <f t="shared" si="20"/>
        <v/>
      </c>
      <c r="Y21" s="49" t="str">
        <f t="shared" si="0"/>
        <v/>
      </c>
      <c r="Z21" s="49" t="str">
        <f t="shared" si="1"/>
        <v/>
      </c>
      <c r="AA21" s="49" t="str">
        <f t="shared" si="2"/>
        <v/>
      </c>
      <c r="AB21" s="49" t="str">
        <f t="shared" si="3"/>
        <v/>
      </c>
      <c r="AC21" s="49" t="str">
        <f t="shared" si="4"/>
        <v/>
      </c>
      <c r="AD21" s="49" t="str">
        <f t="shared" si="5"/>
        <v/>
      </c>
      <c r="AE21" s="49" t="str">
        <f t="shared" si="6"/>
        <v/>
      </c>
      <c r="AF21" s="49" t="str">
        <f t="shared" si="7"/>
        <v/>
      </c>
      <c r="AG21" s="49" t="str">
        <f t="shared" si="8"/>
        <v/>
      </c>
      <c r="AH21" s="50" t="str">
        <f t="shared" si="9"/>
        <v/>
      </c>
      <c r="AI21" s="54"/>
      <c r="AK21" s="131" t="s">
        <v>27</v>
      </c>
      <c r="AL21" s="132"/>
      <c r="AM21" s="132"/>
      <c r="AN21" s="132"/>
      <c r="AO21" s="36" t="s">
        <v>31</v>
      </c>
      <c r="AP21" s="49" t="str">
        <f t="shared" si="21"/>
        <v/>
      </c>
      <c r="AQ21" s="49" t="str">
        <f t="shared" si="10"/>
        <v/>
      </c>
      <c r="AR21" s="49" t="str">
        <f t="shared" si="11"/>
        <v/>
      </c>
      <c r="AS21" s="49" t="str">
        <f t="shared" si="12"/>
        <v/>
      </c>
      <c r="AT21" s="49" t="str">
        <f t="shared" si="13"/>
        <v/>
      </c>
      <c r="AU21" s="49" t="str">
        <f t="shared" si="14"/>
        <v/>
      </c>
      <c r="AV21" s="49" t="str">
        <f t="shared" si="15"/>
        <v/>
      </c>
      <c r="AW21" s="49" t="str">
        <f t="shared" si="16"/>
        <v/>
      </c>
      <c r="AX21" s="49" t="str">
        <f t="shared" si="17"/>
        <v/>
      </c>
      <c r="AY21" s="49" t="str">
        <f t="shared" si="18"/>
        <v/>
      </c>
      <c r="AZ21" s="50" t="str">
        <f t="shared" si="19"/>
        <v/>
      </c>
    </row>
    <row r="22" spans="1:52" ht="16.5" customHeight="1" thickTop="1">
      <c r="A22" s="149" t="s">
        <v>32</v>
      </c>
      <c r="B22" s="149"/>
      <c r="C22" s="149"/>
      <c r="D22" s="150" t="str">
        <f>IF(OR(入力シート!D11="",入力シート!F11="",入力シート!H11=""),"　　年　　月　　日",入力シート!C11&amp;入力シート!D11&amp;入力シート!E11&amp;入力シート!F11&amp;入力シート!G11&amp;入力シート!H11&amp;入力シート!I11)</f>
        <v>　　年　　月　　日</v>
      </c>
      <c r="E22" s="150"/>
      <c r="F22" s="150"/>
      <c r="G22" s="150"/>
      <c r="H22" s="150"/>
      <c r="I22" s="151"/>
      <c r="J22" s="146" t="s">
        <v>33</v>
      </c>
      <c r="K22" s="148"/>
      <c r="L22" s="148"/>
      <c r="M22" s="148"/>
      <c r="N22" s="148"/>
      <c r="O22" s="148"/>
      <c r="P22" s="148"/>
      <c r="R22" s="52"/>
      <c r="S22" s="149" t="s">
        <v>32</v>
      </c>
      <c r="T22" s="149"/>
      <c r="U22" s="149"/>
      <c r="V22" s="150" t="str">
        <f>D22</f>
        <v>　　年　　月　　日</v>
      </c>
      <c r="W22" s="150"/>
      <c r="X22" s="150"/>
      <c r="Y22" s="150"/>
      <c r="Z22" s="150"/>
      <c r="AA22" s="151"/>
      <c r="AB22" s="146" t="s">
        <v>33</v>
      </c>
      <c r="AC22" s="148"/>
      <c r="AD22" s="148"/>
      <c r="AE22" s="148"/>
      <c r="AF22" s="148"/>
      <c r="AG22" s="148"/>
      <c r="AH22" s="148"/>
      <c r="AI22" s="54"/>
      <c r="AK22" s="149" t="s">
        <v>64</v>
      </c>
      <c r="AL22" s="149"/>
      <c r="AM22" s="149"/>
      <c r="AN22" s="150" t="str">
        <f>D22</f>
        <v>　　年　　月　　日</v>
      </c>
      <c r="AO22" s="150"/>
      <c r="AP22" s="150"/>
      <c r="AQ22" s="150"/>
      <c r="AR22" s="150"/>
      <c r="AS22" s="151"/>
      <c r="AT22" s="146" t="s">
        <v>33</v>
      </c>
      <c r="AU22" s="148"/>
      <c r="AV22" s="148"/>
      <c r="AW22" s="148"/>
      <c r="AX22" s="148"/>
      <c r="AY22" s="148"/>
      <c r="AZ22" s="148"/>
    </row>
    <row r="23" spans="1:52" ht="17.25" customHeight="1">
      <c r="A23" s="127" t="s">
        <v>34</v>
      </c>
      <c r="B23" s="127"/>
      <c r="C23" s="127"/>
      <c r="D23" s="127"/>
      <c r="E23" s="127"/>
      <c r="F23" s="127"/>
      <c r="G23" s="127"/>
      <c r="H23" s="127"/>
      <c r="I23" s="127"/>
      <c r="J23" s="147"/>
      <c r="K23" s="99"/>
      <c r="L23" s="99"/>
      <c r="M23" s="99"/>
      <c r="N23" s="99"/>
      <c r="O23" s="99"/>
      <c r="P23" s="99"/>
      <c r="R23" s="52"/>
      <c r="S23" s="99" t="s">
        <v>70</v>
      </c>
      <c r="T23" s="99"/>
      <c r="U23" s="99"/>
      <c r="V23" s="133"/>
      <c r="W23" s="133"/>
      <c r="X23" s="133"/>
      <c r="Y23" s="133"/>
      <c r="Z23" s="134"/>
      <c r="AA23" s="37"/>
      <c r="AB23" s="147"/>
      <c r="AC23" s="99"/>
      <c r="AD23" s="99"/>
      <c r="AE23" s="99"/>
      <c r="AF23" s="99"/>
      <c r="AG23" s="99"/>
      <c r="AH23" s="99"/>
      <c r="AI23" s="54"/>
      <c r="AK23" s="142" t="s">
        <v>71</v>
      </c>
      <c r="AL23" s="142"/>
      <c r="AM23" s="142"/>
      <c r="AN23" s="124" t="s">
        <v>67</v>
      </c>
      <c r="AO23" s="115"/>
      <c r="AP23" s="115"/>
      <c r="AQ23" s="115"/>
      <c r="AR23" s="115"/>
      <c r="AS23" s="115"/>
      <c r="AT23" s="147"/>
      <c r="AU23" s="99"/>
      <c r="AV23" s="99"/>
      <c r="AW23" s="99"/>
      <c r="AX23" s="99"/>
      <c r="AY23" s="99"/>
      <c r="AZ23" s="99"/>
    </row>
    <row r="24" spans="1:52" ht="17.25" customHeight="1">
      <c r="A24" s="127"/>
      <c r="B24" s="127"/>
      <c r="C24" s="127"/>
      <c r="D24" s="127"/>
      <c r="E24" s="127"/>
      <c r="F24" s="127"/>
      <c r="G24" s="127"/>
      <c r="H24" s="127"/>
      <c r="I24" s="127"/>
      <c r="J24" s="147"/>
      <c r="K24" s="99"/>
      <c r="L24" s="99"/>
      <c r="M24" s="99"/>
      <c r="N24" s="99"/>
      <c r="O24" s="99"/>
      <c r="P24" s="99"/>
      <c r="R24" s="52"/>
      <c r="S24" s="99"/>
      <c r="T24" s="99"/>
      <c r="U24" s="99"/>
      <c r="V24" s="133"/>
      <c r="W24" s="133"/>
      <c r="X24" s="133"/>
      <c r="Y24" s="133"/>
      <c r="Z24" s="134"/>
      <c r="AA24" s="40" t="s">
        <v>69</v>
      </c>
      <c r="AB24" s="147"/>
      <c r="AC24" s="99"/>
      <c r="AD24" s="99"/>
      <c r="AE24" s="99"/>
      <c r="AF24" s="99"/>
      <c r="AG24" s="99"/>
      <c r="AH24" s="99"/>
      <c r="AI24" s="54"/>
      <c r="AK24" s="142"/>
      <c r="AL24" s="142"/>
      <c r="AM24" s="142"/>
      <c r="AN24" s="115"/>
      <c r="AO24" s="115"/>
      <c r="AP24" s="115"/>
      <c r="AQ24" s="115"/>
      <c r="AR24" s="115"/>
      <c r="AS24" s="115"/>
      <c r="AT24" s="147"/>
      <c r="AU24" s="99"/>
      <c r="AV24" s="99"/>
      <c r="AW24" s="99"/>
      <c r="AX24" s="99"/>
      <c r="AY24" s="99"/>
      <c r="AZ24" s="99"/>
    </row>
    <row r="25" spans="1:52" ht="17.25" customHeight="1">
      <c r="J25" s="147"/>
      <c r="K25" s="99"/>
      <c r="L25" s="99"/>
      <c r="M25" s="99"/>
      <c r="N25" s="99"/>
      <c r="O25" s="99"/>
      <c r="P25" s="99"/>
      <c r="R25" s="52"/>
      <c r="S25" s="99"/>
      <c r="T25" s="99"/>
      <c r="U25" s="99"/>
      <c r="V25" s="99"/>
      <c r="W25" s="99"/>
      <c r="X25" s="99"/>
      <c r="Y25" s="99"/>
      <c r="Z25" s="117"/>
      <c r="AA25" s="38"/>
      <c r="AB25" s="147"/>
      <c r="AC25" s="99"/>
      <c r="AD25" s="99"/>
      <c r="AE25" s="99"/>
      <c r="AF25" s="99"/>
      <c r="AG25" s="99"/>
      <c r="AH25" s="99"/>
      <c r="AI25" s="54"/>
      <c r="AK25" s="143" t="s">
        <v>65</v>
      </c>
      <c r="AL25" s="143"/>
      <c r="AM25" s="143"/>
      <c r="AN25" s="144" t="s">
        <v>66</v>
      </c>
      <c r="AO25" s="144"/>
      <c r="AP25" s="144"/>
      <c r="AQ25" s="144"/>
      <c r="AR25" s="144"/>
      <c r="AS25" s="144"/>
      <c r="AT25" s="147"/>
      <c r="AU25" s="99"/>
      <c r="AV25" s="99"/>
      <c r="AW25" s="99"/>
      <c r="AX25" s="99"/>
      <c r="AY25" s="99"/>
      <c r="AZ25" s="99"/>
    </row>
    <row r="26" spans="1:52" ht="17.25" customHeight="1">
      <c r="A26" s="128" t="s">
        <v>35</v>
      </c>
      <c r="B26" s="128"/>
      <c r="C26" s="128"/>
      <c r="D26" s="128"/>
      <c r="E26" s="128"/>
      <c r="F26" s="128"/>
      <c r="G26" s="128"/>
      <c r="H26" s="128"/>
      <c r="I26" s="128"/>
      <c r="J26" s="147"/>
      <c r="K26" s="99"/>
      <c r="L26" s="99"/>
      <c r="M26" s="99"/>
      <c r="N26" s="99"/>
      <c r="O26" s="99"/>
      <c r="P26" s="99"/>
      <c r="R26" s="52"/>
      <c r="S26" s="99"/>
      <c r="T26" s="99"/>
      <c r="U26" s="99"/>
      <c r="V26" s="99"/>
      <c r="W26" s="99"/>
      <c r="X26" s="99"/>
      <c r="Y26" s="99"/>
      <c r="Z26" s="117"/>
      <c r="AA26" s="39" t="s">
        <v>24</v>
      </c>
      <c r="AB26" s="147"/>
      <c r="AC26" s="99"/>
      <c r="AD26" s="99"/>
      <c r="AE26" s="99"/>
      <c r="AF26" s="99"/>
      <c r="AG26" s="99"/>
      <c r="AH26" s="99"/>
      <c r="AI26" s="54"/>
      <c r="AK26" s="143"/>
      <c r="AL26" s="143"/>
      <c r="AM26" s="143"/>
      <c r="AN26" s="144"/>
      <c r="AO26" s="144"/>
      <c r="AP26" s="144"/>
      <c r="AQ26" s="144"/>
      <c r="AR26" s="144"/>
      <c r="AS26" s="144"/>
      <c r="AT26" s="147"/>
      <c r="AU26" s="99"/>
      <c r="AV26" s="99"/>
      <c r="AW26" s="99"/>
      <c r="AX26" s="99"/>
      <c r="AY26" s="99"/>
      <c r="AZ26" s="99"/>
    </row>
    <row r="27" spans="1:52" ht="17.25" customHeight="1">
      <c r="A27" s="128"/>
      <c r="B27" s="128"/>
      <c r="C27" s="128"/>
      <c r="D27" s="128"/>
      <c r="E27" s="128"/>
      <c r="F27" s="128"/>
      <c r="G27" s="128"/>
      <c r="H27" s="128"/>
      <c r="I27" s="128"/>
      <c r="J27" s="147"/>
      <c r="K27" s="99"/>
      <c r="L27" s="99"/>
      <c r="M27" s="99"/>
      <c r="N27" s="99"/>
      <c r="O27" s="99"/>
      <c r="P27" s="99"/>
      <c r="R27" s="52"/>
      <c r="S27" s="145" t="s">
        <v>68</v>
      </c>
      <c r="T27" s="145"/>
      <c r="U27" s="145"/>
      <c r="V27" s="145"/>
      <c r="W27" s="145"/>
      <c r="X27" s="145"/>
      <c r="Y27" s="145"/>
      <c r="Z27" s="145"/>
      <c r="AA27" s="141"/>
      <c r="AB27" s="147"/>
      <c r="AC27" s="99"/>
      <c r="AD27" s="99"/>
      <c r="AE27" s="99"/>
      <c r="AF27" s="99"/>
      <c r="AG27" s="99"/>
      <c r="AH27" s="99"/>
      <c r="AI27" s="54"/>
      <c r="AK27" s="128" t="s">
        <v>63</v>
      </c>
      <c r="AL27" s="128"/>
      <c r="AM27" s="128"/>
      <c r="AN27" s="128"/>
      <c r="AO27" s="128"/>
      <c r="AP27" s="128"/>
      <c r="AQ27" s="128"/>
      <c r="AR27" s="128"/>
      <c r="AS27" s="141"/>
      <c r="AT27" s="147"/>
      <c r="AU27" s="99"/>
      <c r="AV27" s="99"/>
      <c r="AW27" s="99"/>
      <c r="AX27" s="99"/>
      <c r="AY27" s="99"/>
      <c r="AZ27" s="99"/>
    </row>
    <row r="28" spans="1:52" ht="17.25" customHeight="1">
      <c r="A28" s="128"/>
      <c r="B28" s="128"/>
      <c r="C28" s="128"/>
      <c r="D28" s="128"/>
      <c r="E28" s="128"/>
      <c r="F28" s="128"/>
      <c r="G28" s="128"/>
      <c r="H28" s="128"/>
      <c r="I28" s="128"/>
      <c r="J28" s="147"/>
      <c r="K28" s="99"/>
      <c r="L28" s="99"/>
      <c r="M28" s="99"/>
      <c r="N28" s="99"/>
      <c r="O28" s="99"/>
      <c r="P28" s="99"/>
      <c r="R28" s="52"/>
      <c r="S28" s="145"/>
      <c r="T28" s="145"/>
      <c r="U28" s="145"/>
      <c r="V28" s="145"/>
      <c r="W28" s="145"/>
      <c r="X28" s="145"/>
      <c r="Y28" s="145"/>
      <c r="Z28" s="145"/>
      <c r="AA28" s="141"/>
      <c r="AB28" s="147"/>
      <c r="AC28" s="99"/>
      <c r="AD28" s="99"/>
      <c r="AE28" s="99"/>
      <c r="AF28" s="99"/>
      <c r="AG28" s="99"/>
      <c r="AH28" s="99"/>
      <c r="AI28" s="54"/>
      <c r="AK28" s="128"/>
      <c r="AL28" s="128"/>
      <c r="AM28" s="128"/>
      <c r="AN28" s="128"/>
      <c r="AO28" s="128"/>
      <c r="AP28" s="128"/>
      <c r="AQ28" s="128"/>
      <c r="AR28" s="128"/>
      <c r="AS28" s="141"/>
      <c r="AT28" s="147"/>
      <c r="AU28" s="99"/>
      <c r="AV28" s="99"/>
      <c r="AW28" s="99"/>
      <c r="AX28" s="99"/>
      <c r="AY28" s="99"/>
      <c r="AZ28" s="99"/>
    </row>
    <row r="29" spans="1:52">
      <c r="J29" s="34"/>
      <c r="K29" s="35"/>
      <c r="L29" s="35"/>
      <c r="M29" s="35"/>
      <c r="N29" s="35"/>
      <c r="O29" s="35"/>
      <c r="P29" s="35"/>
      <c r="R29" s="52"/>
      <c r="S29" s="53"/>
      <c r="T29" s="53"/>
      <c r="U29" s="53"/>
      <c r="V29" s="53"/>
      <c r="W29" s="53"/>
      <c r="X29" s="53"/>
      <c r="Y29" s="53"/>
      <c r="Z29" s="53"/>
      <c r="AA29" s="53"/>
      <c r="AB29" s="53"/>
      <c r="AC29" s="53"/>
      <c r="AD29" s="53"/>
      <c r="AE29" s="53"/>
      <c r="AF29" s="53"/>
      <c r="AG29" s="53"/>
      <c r="AH29" s="53"/>
      <c r="AI29" s="54"/>
    </row>
    <row r="30" spans="1:52">
      <c r="J30" s="34"/>
      <c r="K30" s="35"/>
      <c r="L30" s="35"/>
      <c r="M30" s="35"/>
      <c r="N30" s="35"/>
      <c r="O30" s="35"/>
      <c r="P30" s="35"/>
    </row>
    <row r="31" spans="1:52">
      <c r="J31" s="34"/>
      <c r="K31" s="35"/>
      <c r="L31" s="35"/>
      <c r="M31" s="35"/>
      <c r="N31" s="35"/>
      <c r="O31" s="35"/>
      <c r="P31" s="35"/>
    </row>
  </sheetData>
  <sheetProtection sheet="1" objects="1" scenarios="1" selectLockedCells="1" selectUnlockedCells="1"/>
  <mergeCells count="110">
    <mergeCell ref="A11:P11"/>
    <mergeCell ref="S11:AH11"/>
    <mergeCell ref="AK11:AZ11"/>
    <mergeCell ref="AK27:AS28"/>
    <mergeCell ref="AK23:AM24"/>
    <mergeCell ref="AK25:AM26"/>
    <mergeCell ref="AN23:AS24"/>
    <mergeCell ref="AN25:AS26"/>
    <mergeCell ref="S27:AA28"/>
    <mergeCell ref="S23:U26"/>
    <mergeCell ref="AB22:AB28"/>
    <mergeCell ref="AC22:AH28"/>
    <mergeCell ref="AK22:AM22"/>
    <mergeCell ref="AN22:AS22"/>
    <mergeCell ref="AT22:AT28"/>
    <mergeCell ref="AU22:AZ28"/>
    <mergeCell ref="A22:C22"/>
    <mergeCell ref="D22:I22"/>
    <mergeCell ref="J22:J28"/>
    <mergeCell ref="K22:P28"/>
    <mergeCell ref="S22:U22"/>
    <mergeCell ref="V22:AA22"/>
    <mergeCell ref="AU14:AZ14"/>
    <mergeCell ref="A15:J15"/>
    <mergeCell ref="AU15:AZ15"/>
    <mergeCell ref="A23:I24"/>
    <mergeCell ref="A26:I28"/>
    <mergeCell ref="A20:D20"/>
    <mergeCell ref="S20:V20"/>
    <mergeCell ref="AK20:AN20"/>
    <mergeCell ref="A21:D21"/>
    <mergeCell ref="S21:V21"/>
    <mergeCell ref="AK21:AN21"/>
    <mergeCell ref="A18:D18"/>
    <mergeCell ref="S18:V18"/>
    <mergeCell ref="AK18:AN18"/>
    <mergeCell ref="A19:D19"/>
    <mergeCell ref="S19:V19"/>
    <mergeCell ref="AK19:AN19"/>
    <mergeCell ref="V23:Z24"/>
    <mergeCell ref="V25:Z26"/>
    <mergeCell ref="A14:J14"/>
    <mergeCell ref="K14:P14"/>
    <mergeCell ref="S14:AB14"/>
    <mergeCell ref="AC14:AH14"/>
    <mergeCell ref="AK14:AT14"/>
    <mergeCell ref="A16:D17"/>
    <mergeCell ref="E16:E17"/>
    <mergeCell ref="S16:V17"/>
    <mergeCell ref="W16:W17"/>
    <mergeCell ref="AK16:AN17"/>
    <mergeCell ref="AO16:AO17"/>
    <mergeCell ref="K15:P15"/>
    <mergeCell ref="S15:AB15"/>
    <mergeCell ref="AC15:AH15"/>
    <mergeCell ref="AK15:AT15"/>
    <mergeCell ref="AK12:AN12"/>
    <mergeCell ref="AO12:AU12"/>
    <mergeCell ref="AV12:AZ12"/>
    <mergeCell ref="A13:B13"/>
    <mergeCell ref="C13:D13"/>
    <mergeCell ref="E13:K13"/>
    <mergeCell ref="L13:P13"/>
    <mergeCell ref="S13:T13"/>
    <mergeCell ref="U13:V13"/>
    <mergeCell ref="W13:AC13"/>
    <mergeCell ref="A12:D12"/>
    <mergeCell ref="E12:K12"/>
    <mergeCell ref="L12:P12"/>
    <mergeCell ref="S12:V12"/>
    <mergeCell ref="W12:AC12"/>
    <mergeCell ref="AD12:AH12"/>
    <mergeCell ref="AD13:AH13"/>
    <mergeCell ref="AK13:AL13"/>
    <mergeCell ref="AM13:AN13"/>
    <mergeCell ref="AO13:AU13"/>
    <mergeCell ref="AV13:AZ13"/>
    <mergeCell ref="A7:P9"/>
    <mergeCell ref="S7:AH9"/>
    <mergeCell ref="AK7:AZ9"/>
    <mergeCell ref="A10:P10"/>
    <mergeCell ref="S10:AH10"/>
    <mergeCell ref="AK10:AZ10"/>
    <mergeCell ref="A6:G6"/>
    <mergeCell ref="H6:P6"/>
    <mergeCell ref="S6:Y6"/>
    <mergeCell ref="Z6:AH6"/>
    <mergeCell ref="AK6:AQ6"/>
    <mergeCell ref="AR6:AZ6"/>
    <mergeCell ref="AR5:AZ5"/>
    <mergeCell ref="A3:D3"/>
    <mergeCell ref="E3:P4"/>
    <mergeCell ref="S3:V3"/>
    <mergeCell ref="W3:AH4"/>
    <mergeCell ref="AK3:AN3"/>
    <mergeCell ref="AO3:AZ4"/>
    <mergeCell ref="A4:D4"/>
    <mergeCell ref="S4:V4"/>
    <mergeCell ref="AK4:AN4"/>
    <mergeCell ref="A1:D1"/>
    <mergeCell ref="S1:V1"/>
    <mergeCell ref="AK1:AN1"/>
    <mergeCell ref="A2:D2"/>
    <mergeCell ref="S2:V2"/>
    <mergeCell ref="AK2:AN2"/>
    <mergeCell ref="A5:G5"/>
    <mergeCell ref="H5:P5"/>
    <mergeCell ref="S5:Y5"/>
    <mergeCell ref="Z5:AH5"/>
    <mergeCell ref="AK5:AQ5"/>
  </mergeCells>
  <phoneticPr fontId="1"/>
  <printOptions horizontalCentered="1" verticalCentered="1"/>
  <pageMargins left="0.27559055118110237" right="0.27559055118110237" top="0.11811023622047245" bottom="0.11811023622047245" header="0.11811023622047245" footer="0.11811023622047245"/>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1C08-831C-41DF-BA49-00B704F1A4F3}">
  <dimension ref="A1:AZ31"/>
  <sheetViews>
    <sheetView view="pageLayout" zoomScale="85" zoomScaleNormal="100" zoomScalePageLayoutView="85" workbookViewId="0">
      <selection activeCell="AK23" sqref="AK23:AM24"/>
    </sheetView>
  </sheetViews>
  <sheetFormatPr defaultColWidth="8.88671875" defaultRowHeight="12"/>
  <cols>
    <col min="1" max="52" width="2.77734375" style="30" customWidth="1"/>
    <col min="53" max="56" width="2.21875" style="30" customWidth="1"/>
    <col min="57" max="16384" width="8.88671875" style="30"/>
  </cols>
  <sheetData>
    <row r="1" spans="1:52">
      <c r="A1" s="98" t="s">
        <v>0</v>
      </c>
      <c r="B1" s="98"/>
      <c r="C1" s="98"/>
      <c r="D1" s="98"/>
      <c r="R1" s="52"/>
      <c r="S1" s="98" t="s">
        <v>0</v>
      </c>
      <c r="T1" s="98"/>
      <c r="U1" s="98"/>
      <c r="V1" s="98"/>
      <c r="W1" s="53"/>
      <c r="X1" s="53"/>
      <c r="Y1" s="53"/>
      <c r="Z1" s="53"/>
      <c r="AA1" s="53"/>
      <c r="AB1" s="53"/>
      <c r="AC1" s="53"/>
      <c r="AD1" s="53"/>
      <c r="AE1" s="53"/>
      <c r="AF1" s="53"/>
      <c r="AG1" s="53"/>
      <c r="AH1" s="53"/>
      <c r="AI1" s="54"/>
      <c r="AK1" s="98" t="s">
        <v>0</v>
      </c>
      <c r="AL1" s="98"/>
      <c r="AM1" s="98"/>
      <c r="AN1" s="98"/>
    </row>
    <row r="2" spans="1:52" ht="22.5" customHeight="1">
      <c r="A2" s="99" t="s">
        <v>1</v>
      </c>
      <c r="B2" s="99"/>
      <c r="C2" s="99"/>
      <c r="D2" s="99"/>
      <c r="R2" s="52"/>
      <c r="S2" s="99" t="s">
        <v>1</v>
      </c>
      <c r="T2" s="99"/>
      <c r="U2" s="99"/>
      <c r="V2" s="99"/>
      <c r="W2" s="53"/>
      <c r="X2" s="53"/>
      <c r="Y2" s="53"/>
      <c r="Z2" s="53"/>
      <c r="AA2" s="53"/>
      <c r="AB2" s="53"/>
      <c r="AC2" s="53"/>
      <c r="AD2" s="53"/>
      <c r="AE2" s="53"/>
      <c r="AF2" s="53"/>
      <c r="AG2" s="53"/>
      <c r="AH2" s="53"/>
      <c r="AI2" s="54"/>
      <c r="AK2" s="99" t="s">
        <v>1</v>
      </c>
      <c r="AL2" s="99"/>
      <c r="AM2" s="99"/>
      <c r="AN2" s="99"/>
    </row>
    <row r="3" spans="1:52" ht="22.5" customHeight="1">
      <c r="A3" s="99" t="s">
        <v>2</v>
      </c>
      <c r="B3" s="99"/>
      <c r="C3" s="99"/>
      <c r="D3" s="99"/>
      <c r="E3" s="100" t="s">
        <v>74</v>
      </c>
      <c r="F3" s="100"/>
      <c r="G3" s="100"/>
      <c r="H3" s="100"/>
      <c r="I3" s="100"/>
      <c r="J3" s="100"/>
      <c r="K3" s="100"/>
      <c r="L3" s="100"/>
      <c r="M3" s="100"/>
      <c r="N3" s="100"/>
      <c r="O3" s="100"/>
      <c r="P3" s="100"/>
      <c r="R3" s="52"/>
      <c r="S3" s="99" t="s">
        <v>2</v>
      </c>
      <c r="T3" s="99"/>
      <c r="U3" s="99"/>
      <c r="V3" s="99"/>
      <c r="W3" s="101" t="s">
        <v>72</v>
      </c>
      <c r="X3" s="101"/>
      <c r="Y3" s="101"/>
      <c r="Z3" s="101"/>
      <c r="AA3" s="101"/>
      <c r="AB3" s="101"/>
      <c r="AC3" s="101"/>
      <c r="AD3" s="101"/>
      <c r="AE3" s="101"/>
      <c r="AF3" s="101"/>
      <c r="AG3" s="101"/>
      <c r="AH3" s="101"/>
      <c r="AI3" s="54"/>
      <c r="AK3" s="99" t="s">
        <v>2</v>
      </c>
      <c r="AL3" s="99"/>
      <c r="AM3" s="99"/>
      <c r="AN3" s="99"/>
      <c r="AO3" s="100" t="s">
        <v>73</v>
      </c>
      <c r="AP3" s="100"/>
      <c r="AQ3" s="100"/>
      <c r="AR3" s="100"/>
      <c r="AS3" s="100"/>
      <c r="AT3" s="100"/>
      <c r="AU3" s="100"/>
      <c r="AV3" s="100"/>
      <c r="AW3" s="100"/>
      <c r="AX3" s="100"/>
      <c r="AY3" s="100"/>
      <c r="AZ3" s="100"/>
    </row>
    <row r="4" spans="1:52" ht="22.5" customHeight="1">
      <c r="A4" s="102" t="s">
        <v>3</v>
      </c>
      <c r="B4" s="102"/>
      <c r="C4" s="102"/>
      <c r="D4" s="102"/>
      <c r="E4" s="100"/>
      <c r="F4" s="100"/>
      <c r="G4" s="100"/>
      <c r="H4" s="100"/>
      <c r="I4" s="100"/>
      <c r="J4" s="100"/>
      <c r="K4" s="100"/>
      <c r="L4" s="100"/>
      <c r="M4" s="100"/>
      <c r="N4" s="100"/>
      <c r="O4" s="100"/>
      <c r="P4" s="100"/>
      <c r="R4" s="52"/>
      <c r="S4" s="102" t="s">
        <v>3</v>
      </c>
      <c r="T4" s="102"/>
      <c r="U4" s="102"/>
      <c r="V4" s="102"/>
      <c r="W4" s="101"/>
      <c r="X4" s="101"/>
      <c r="Y4" s="101"/>
      <c r="Z4" s="101"/>
      <c r="AA4" s="101"/>
      <c r="AB4" s="101"/>
      <c r="AC4" s="101"/>
      <c r="AD4" s="101"/>
      <c r="AE4" s="101"/>
      <c r="AF4" s="101"/>
      <c r="AG4" s="101"/>
      <c r="AH4" s="101"/>
      <c r="AI4" s="54"/>
      <c r="AK4" s="102" t="s">
        <v>3</v>
      </c>
      <c r="AL4" s="102"/>
      <c r="AM4" s="102"/>
      <c r="AN4" s="102"/>
      <c r="AO4" s="100"/>
      <c r="AP4" s="100"/>
      <c r="AQ4" s="100"/>
      <c r="AR4" s="100"/>
      <c r="AS4" s="100"/>
      <c r="AT4" s="100"/>
      <c r="AU4" s="100"/>
      <c r="AV4" s="100"/>
      <c r="AW4" s="100"/>
      <c r="AX4" s="100"/>
      <c r="AY4" s="100"/>
      <c r="AZ4" s="100"/>
    </row>
    <row r="5" spans="1:52">
      <c r="A5" s="99" t="s">
        <v>4</v>
      </c>
      <c r="B5" s="99"/>
      <c r="C5" s="99"/>
      <c r="D5" s="99"/>
      <c r="E5" s="99"/>
      <c r="F5" s="99"/>
      <c r="G5" s="99"/>
      <c r="H5" s="99" t="s">
        <v>5</v>
      </c>
      <c r="I5" s="99"/>
      <c r="J5" s="99"/>
      <c r="K5" s="99"/>
      <c r="L5" s="99"/>
      <c r="M5" s="99"/>
      <c r="N5" s="99"/>
      <c r="O5" s="99"/>
      <c r="P5" s="99"/>
      <c r="R5" s="52"/>
      <c r="S5" s="99" t="s">
        <v>4</v>
      </c>
      <c r="T5" s="99"/>
      <c r="U5" s="99"/>
      <c r="V5" s="99"/>
      <c r="W5" s="99"/>
      <c r="X5" s="99"/>
      <c r="Y5" s="99"/>
      <c r="Z5" s="99" t="s">
        <v>5</v>
      </c>
      <c r="AA5" s="99"/>
      <c r="AB5" s="99"/>
      <c r="AC5" s="99"/>
      <c r="AD5" s="99"/>
      <c r="AE5" s="99"/>
      <c r="AF5" s="99"/>
      <c r="AG5" s="99"/>
      <c r="AH5" s="99"/>
      <c r="AI5" s="54"/>
      <c r="AK5" s="99" t="s">
        <v>4</v>
      </c>
      <c r="AL5" s="99"/>
      <c r="AM5" s="99"/>
      <c r="AN5" s="99"/>
      <c r="AO5" s="99"/>
      <c r="AP5" s="99"/>
      <c r="AQ5" s="99"/>
      <c r="AR5" s="99" t="s">
        <v>5</v>
      </c>
      <c r="AS5" s="99"/>
      <c r="AT5" s="99"/>
      <c r="AU5" s="99"/>
      <c r="AV5" s="99"/>
      <c r="AW5" s="99"/>
      <c r="AX5" s="99"/>
      <c r="AY5" s="99"/>
      <c r="AZ5" s="99"/>
    </row>
    <row r="6" spans="1:52" ht="22.5" customHeight="1">
      <c r="A6" s="99" t="s">
        <v>6</v>
      </c>
      <c r="B6" s="99"/>
      <c r="C6" s="99"/>
      <c r="D6" s="99"/>
      <c r="E6" s="99"/>
      <c r="F6" s="99"/>
      <c r="G6" s="99"/>
      <c r="H6" s="115" t="s">
        <v>7</v>
      </c>
      <c r="I6" s="115"/>
      <c r="J6" s="115"/>
      <c r="K6" s="115"/>
      <c r="L6" s="115"/>
      <c r="M6" s="115"/>
      <c r="N6" s="115"/>
      <c r="O6" s="115"/>
      <c r="P6" s="115"/>
      <c r="R6" s="52"/>
      <c r="S6" s="99" t="s">
        <v>6</v>
      </c>
      <c r="T6" s="99"/>
      <c r="U6" s="99"/>
      <c r="V6" s="99"/>
      <c r="W6" s="99"/>
      <c r="X6" s="99"/>
      <c r="Y6" s="99"/>
      <c r="Z6" s="115" t="s">
        <v>7</v>
      </c>
      <c r="AA6" s="115"/>
      <c r="AB6" s="115"/>
      <c r="AC6" s="115"/>
      <c r="AD6" s="115"/>
      <c r="AE6" s="115"/>
      <c r="AF6" s="115"/>
      <c r="AG6" s="115"/>
      <c r="AH6" s="115"/>
      <c r="AI6" s="54"/>
      <c r="AK6" s="99" t="s">
        <v>6</v>
      </c>
      <c r="AL6" s="99"/>
      <c r="AM6" s="99"/>
      <c r="AN6" s="99"/>
      <c r="AO6" s="99"/>
      <c r="AP6" s="99"/>
      <c r="AQ6" s="99"/>
      <c r="AR6" s="115" t="s">
        <v>7</v>
      </c>
      <c r="AS6" s="115"/>
      <c r="AT6" s="115"/>
      <c r="AU6" s="115"/>
      <c r="AV6" s="115"/>
      <c r="AW6" s="115"/>
      <c r="AX6" s="115"/>
      <c r="AY6" s="115"/>
      <c r="AZ6" s="115"/>
    </row>
    <row r="7" spans="1:52" ht="12" customHeight="1">
      <c r="A7" s="103" t="s">
        <v>8</v>
      </c>
      <c r="B7" s="104"/>
      <c r="C7" s="104"/>
      <c r="D7" s="104"/>
      <c r="E7" s="104"/>
      <c r="F7" s="104"/>
      <c r="G7" s="104"/>
      <c r="H7" s="104"/>
      <c r="I7" s="104"/>
      <c r="J7" s="104"/>
      <c r="K7" s="104"/>
      <c r="L7" s="104"/>
      <c r="M7" s="104"/>
      <c r="N7" s="104"/>
      <c r="O7" s="104"/>
      <c r="P7" s="105"/>
      <c r="R7" s="52"/>
      <c r="S7" s="103" t="s">
        <v>8</v>
      </c>
      <c r="T7" s="104"/>
      <c r="U7" s="104"/>
      <c r="V7" s="104"/>
      <c r="W7" s="104"/>
      <c r="X7" s="104"/>
      <c r="Y7" s="104"/>
      <c r="Z7" s="104"/>
      <c r="AA7" s="104"/>
      <c r="AB7" s="104"/>
      <c r="AC7" s="104"/>
      <c r="AD7" s="104"/>
      <c r="AE7" s="104"/>
      <c r="AF7" s="104"/>
      <c r="AG7" s="104"/>
      <c r="AH7" s="105"/>
      <c r="AI7" s="54"/>
      <c r="AK7" s="103" t="s">
        <v>8</v>
      </c>
      <c r="AL7" s="104"/>
      <c r="AM7" s="104"/>
      <c r="AN7" s="104"/>
      <c r="AO7" s="104"/>
      <c r="AP7" s="104"/>
      <c r="AQ7" s="104"/>
      <c r="AR7" s="104"/>
      <c r="AS7" s="104"/>
      <c r="AT7" s="104"/>
      <c r="AU7" s="104"/>
      <c r="AV7" s="104"/>
      <c r="AW7" s="104"/>
      <c r="AX7" s="104"/>
      <c r="AY7" s="104"/>
      <c r="AZ7" s="105"/>
    </row>
    <row r="8" spans="1:52">
      <c r="A8" s="106"/>
      <c r="B8" s="107"/>
      <c r="C8" s="107"/>
      <c r="D8" s="107"/>
      <c r="E8" s="107"/>
      <c r="F8" s="107"/>
      <c r="G8" s="107"/>
      <c r="H8" s="107"/>
      <c r="I8" s="107"/>
      <c r="J8" s="107"/>
      <c r="K8" s="107"/>
      <c r="L8" s="107"/>
      <c r="M8" s="107"/>
      <c r="N8" s="107"/>
      <c r="O8" s="107"/>
      <c r="P8" s="108"/>
      <c r="R8" s="52"/>
      <c r="S8" s="106"/>
      <c r="T8" s="107"/>
      <c r="U8" s="107"/>
      <c r="V8" s="107"/>
      <c r="W8" s="107"/>
      <c r="X8" s="107"/>
      <c r="Y8" s="107"/>
      <c r="Z8" s="107"/>
      <c r="AA8" s="107"/>
      <c r="AB8" s="107"/>
      <c r="AC8" s="107"/>
      <c r="AD8" s="107"/>
      <c r="AE8" s="107"/>
      <c r="AF8" s="107"/>
      <c r="AG8" s="107"/>
      <c r="AH8" s="108"/>
      <c r="AI8" s="54"/>
      <c r="AK8" s="106"/>
      <c r="AL8" s="107"/>
      <c r="AM8" s="107"/>
      <c r="AN8" s="107"/>
      <c r="AO8" s="107"/>
      <c r="AP8" s="107"/>
      <c r="AQ8" s="107"/>
      <c r="AR8" s="107"/>
      <c r="AS8" s="107"/>
      <c r="AT8" s="107"/>
      <c r="AU8" s="107"/>
      <c r="AV8" s="107"/>
      <c r="AW8" s="107"/>
      <c r="AX8" s="107"/>
      <c r="AY8" s="107"/>
      <c r="AZ8" s="108"/>
    </row>
    <row r="9" spans="1:52">
      <c r="A9" s="106"/>
      <c r="B9" s="107"/>
      <c r="C9" s="107"/>
      <c r="D9" s="107"/>
      <c r="E9" s="107"/>
      <c r="F9" s="107"/>
      <c r="G9" s="107"/>
      <c r="H9" s="107"/>
      <c r="I9" s="107"/>
      <c r="J9" s="107"/>
      <c r="K9" s="107"/>
      <c r="L9" s="107"/>
      <c r="M9" s="107"/>
      <c r="N9" s="107"/>
      <c r="O9" s="107"/>
      <c r="P9" s="108"/>
      <c r="R9" s="52"/>
      <c r="S9" s="106"/>
      <c r="T9" s="107"/>
      <c r="U9" s="107"/>
      <c r="V9" s="107"/>
      <c r="W9" s="107"/>
      <c r="X9" s="107"/>
      <c r="Y9" s="107"/>
      <c r="Z9" s="107"/>
      <c r="AA9" s="107"/>
      <c r="AB9" s="107"/>
      <c r="AC9" s="107"/>
      <c r="AD9" s="107"/>
      <c r="AE9" s="107"/>
      <c r="AF9" s="107"/>
      <c r="AG9" s="107"/>
      <c r="AH9" s="108"/>
      <c r="AI9" s="54"/>
      <c r="AK9" s="106"/>
      <c r="AL9" s="107"/>
      <c r="AM9" s="107"/>
      <c r="AN9" s="107"/>
      <c r="AO9" s="107"/>
      <c r="AP9" s="107"/>
      <c r="AQ9" s="107"/>
      <c r="AR9" s="107"/>
      <c r="AS9" s="107"/>
      <c r="AT9" s="107"/>
      <c r="AU9" s="107"/>
      <c r="AV9" s="107"/>
      <c r="AW9" s="107"/>
      <c r="AX9" s="107"/>
      <c r="AY9" s="107"/>
      <c r="AZ9" s="108"/>
    </row>
    <row r="10" spans="1:52" ht="53.25" customHeight="1">
      <c r="A10" s="109"/>
      <c r="B10" s="110"/>
      <c r="C10" s="110"/>
      <c r="D10" s="110"/>
      <c r="E10" s="110"/>
      <c r="F10" s="110"/>
      <c r="G10" s="110"/>
      <c r="H10" s="110"/>
      <c r="I10" s="110"/>
      <c r="J10" s="110"/>
      <c r="K10" s="110"/>
      <c r="L10" s="110"/>
      <c r="M10" s="110"/>
      <c r="N10" s="110"/>
      <c r="O10" s="110"/>
      <c r="P10" s="111"/>
      <c r="R10" s="52"/>
      <c r="S10" s="109"/>
      <c r="T10" s="110"/>
      <c r="U10" s="110"/>
      <c r="V10" s="110"/>
      <c r="W10" s="110"/>
      <c r="X10" s="110"/>
      <c r="Y10" s="110"/>
      <c r="Z10" s="110"/>
      <c r="AA10" s="110"/>
      <c r="AB10" s="110"/>
      <c r="AC10" s="110"/>
      <c r="AD10" s="110"/>
      <c r="AE10" s="110"/>
      <c r="AF10" s="110"/>
      <c r="AG10" s="110"/>
      <c r="AH10" s="111"/>
      <c r="AI10" s="54"/>
      <c r="AK10" s="112"/>
      <c r="AL10" s="113"/>
      <c r="AM10" s="113"/>
      <c r="AN10" s="113"/>
      <c r="AO10" s="113"/>
      <c r="AP10" s="113"/>
      <c r="AQ10" s="113"/>
      <c r="AR10" s="113"/>
      <c r="AS10" s="113"/>
      <c r="AT10" s="113"/>
      <c r="AU10" s="113"/>
      <c r="AV10" s="113"/>
      <c r="AW10" s="113"/>
      <c r="AX10" s="113"/>
      <c r="AY10" s="113"/>
      <c r="AZ10" s="114"/>
    </row>
    <row r="11" spans="1:52" ht="37.5" customHeight="1">
      <c r="A11" s="135"/>
      <c r="B11" s="136"/>
      <c r="C11" s="136"/>
      <c r="D11" s="136"/>
      <c r="E11" s="136"/>
      <c r="F11" s="136"/>
      <c r="G11" s="136"/>
      <c r="H11" s="136"/>
      <c r="I11" s="136"/>
      <c r="J11" s="136"/>
      <c r="K11" s="136"/>
      <c r="L11" s="136"/>
      <c r="M11" s="136"/>
      <c r="N11" s="136"/>
      <c r="O11" s="136"/>
      <c r="P11" s="137"/>
      <c r="R11" s="52"/>
      <c r="S11" s="135"/>
      <c r="T11" s="136"/>
      <c r="U11" s="136"/>
      <c r="V11" s="136"/>
      <c r="W11" s="136"/>
      <c r="X11" s="136"/>
      <c r="Y11" s="136"/>
      <c r="Z11" s="136"/>
      <c r="AA11" s="136"/>
      <c r="AB11" s="136"/>
      <c r="AC11" s="136"/>
      <c r="AD11" s="136"/>
      <c r="AE11" s="136"/>
      <c r="AF11" s="136"/>
      <c r="AG11" s="136"/>
      <c r="AH11" s="137"/>
      <c r="AI11" s="54"/>
      <c r="AK11" s="138"/>
      <c r="AL11" s="139"/>
      <c r="AM11" s="139"/>
      <c r="AN11" s="139"/>
      <c r="AO11" s="139"/>
      <c r="AP11" s="139"/>
      <c r="AQ11" s="139"/>
      <c r="AR11" s="139"/>
      <c r="AS11" s="139"/>
      <c r="AT11" s="139"/>
      <c r="AU11" s="139"/>
      <c r="AV11" s="139"/>
      <c r="AW11" s="139"/>
      <c r="AX11" s="139"/>
      <c r="AY11" s="139"/>
      <c r="AZ11" s="140"/>
    </row>
    <row r="12" spans="1:52">
      <c r="A12" s="116" t="s">
        <v>9</v>
      </c>
      <c r="B12" s="116"/>
      <c r="C12" s="116"/>
      <c r="D12" s="116"/>
      <c r="E12" s="116" t="s">
        <v>11</v>
      </c>
      <c r="F12" s="116"/>
      <c r="G12" s="116"/>
      <c r="H12" s="116"/>
      <c r="I12" s="116"/>
      <c r="J12" s="116"/>
      <c r="K12" s="116"/>
      <c r="L12" s="116" t="s">
        <v>10</v>
      </c>
      <c r="M12" s="116"/>
      <c r="N12" s="116"/>
      <c r="O12" s="116"/>
      <c r="P12" s="116"/>
      <c r="R12" s="52"/>
      <c r="S12" s="116" t="s">
        <v>9</v>
      </c>
      <c r="T12" s="116"/>
      <c r="U12" s="116"/>
      <c r="V12" s="116"/>
      <c r="W12" s="116" t="s">
        <v>11</v>
      </c>
      <c r="X12" s="116"/>
      <c r="Y12" s="116"/>
      <c r="Z12" s="116"/>
      <c r="AA12" s="116"/>
      <c r="AB12" s="116"/>
      <c r="AC12" s="116"/>
      <c r="AD12" s="116" t="s">
        <v>10</v>
      </c>
      <c r="AE12" s="116"/>
      <c r="AF12" s="116"/>
      <c r="AG12" s="116"/>
      <c r="AH12" s="116"/>
      <c r="AI12" s="54"/>
      <c r="AK12" s="116" t="s">
        <v>9</v>
      </c>
      <c r="AL12" s="116"/>
      <c r="AM12" s="116"/>
      <c r="AN12" s="116"/>
      <c r="AO12" s="116" t="s">
        <v>11</v>
      </c>
      <c r="AP12" s="116"/>
      <c r="AQ12" s="116"/>
      <c r="AR12" s="116"/>
      <c r="AS12" s="116"/>
      <c r="AT12" s="116"/>
      <c r="AU12" s="116"/>
      <c r="AV12" s="116" t="s">
        <v>10</v>
      </c>
      <c r="AW12" s="116"/>
      <c r="AX12" s="116"/>
      <c r="AY12" s="116"/>
      <c r="AZ12" s="116"/>
    </row>
    <row r="13" spans="1:52" ht="22.5" customHeight="1">
      <c r="A13" s="117"/>
      <c r="B13" s="118"/>
      <c r="C13" s="119" t="s">
        <v>12</v>
      </c>
      <c r="D13" s="119"/>
      <c r="E13" s="102"/>
      <c r="F13" s="102"/>
      <c r="G13" s="102"/>
      <c r="H13" s="102"/>
      <c r="I13" s="102"/>
      <c r="J13" s="102"/>
      <c r="K13" s="102"/>
      <c r="L13" s="102"/>
      <c r="M13" s="102"/>
      <c r="N13" s="102"/>
      <c r="O13" s="102"/>
      <c r="P13" s="102"/>
      <c r="R13" s="52"/>
      <c r="S13" s="117"/>
      <c r="T13" s="118"/>
      <c r="U13" s="120" t="s">
        <v>12</v>
      </c>
      <c r="V13" s="120"/>
      <c r="W13" s="102"/>
      <c r="X13" s="102"/>
      <c r="Y13" s="102"/>
      <c r="Z13" s="102"/>
      <c r="AA13" s="102"/>
      <c r="AB13" s="102"/>
      <c r="AC13" s="102"/>
      <c r="AD13" s="102"/>
      <c r="AE13" s="102"/>
      <c r="AF13" s="102"/>
      <c r="AG13" s="102"/>
      <c r="AH13" s="102"/>
      <c r="AI13" s="54"/>
      <c r="AK13" s="117"/>
      <c r="AL13" s="118"/>
      <c r="AM13" s="119" t="s">
        <v>12</v>
      </c>
      <c r="AN13" s="119"/>
      <c r="AO13" s="102"/>
      <c r="AP13" s="102"/>
      <c r="AQ13" s="102"/>
      <c r="AR13" s="102"/>
      <c r="AS13" s="102"/>
      <c r="AT13" s="102"/>
      <c r="AU13" s="102"/>
      <c r="AV13" s="102"/>
      <c r="AW13" s="102"/>
      <c r="AX13" s="102"/>
      <c r="AY13" s="102"/>
      <c r="AZ13" s="102"/>
    </row>
    <row r="14" spans="1:52">
      <c r="A14" s="116" t="s">
        <v>13</v>
      </c>
      <c r="B14" s="99"/>
      <c r="C14" s="99"/>
      <c r="D14" s="99"/>
      <c r="E14" s="99"/>
      <c r="F14" s="99"/>
      <c r="G14" s="99"/>
      <c r="H14" s="99"/>
      <c r="I14" s="99"/>
      <c r="J14" s="99"/>
      <c r="K14" s="116" t="s">
        <v>14</v>
      </c>
      <c r="L14" s="99"/>
      <c r="M14" s="99"/>
      <c r="N14" s="99"/>
      <c r="O14" s="99"/>
      <c r="P14" s="99"/>
      <c r="R14" s="52"/>
      <c r="S14" s="116" t="s">
        <v>13</v>
      </c>
      <c r="T14" s="99"/>
      <c r="U14" s="99"/>
      <c r="V14" s="99"/>
      <c r="W14" s="99"/>
      <c r="X14" s="99"/>
      <c r="Y14" s="99"/>
      <c r="Z14" s="99"/>
      <c r="AA14" s="99"/>
      <c r="AB14" s="99"/>
      <c r="AC14" s="116" t="s">
        <v>14</v>
      </c>
      <c r="AD14" s="99"/>
      <c r="AE14" s="99"/>
      <c r="AF14" s="99"/>
      <c r="AG14" s="99"/>
      <c r="AH14" s="99"/>
      <c r="AI14" s="54"/>
      <c r="AK14" s="116" t="s">
        <v>13</v>
      </c>
      <c r="AL14" s="99"/>
      <c r="AM14" s="99"/>
      <c r="AN14" s="99"/>
      <c r="AO14" s="99"/>
      <c r="AP14" s="99"/>
      <c r="AQ14" s="99"/>
      <c r="AR14" s="99"/>
      <c r="AS14" s="99"/>
      <c r="AT14" s="99"/>
      <c r="AU14" s="116" t="s">
        <v>14</v>
      </c>
      <c r="AV14" s="99"/>
      <c r="AW14" s="99"/>
      <c r="AX14" s="99"/>
      <c r="AY14" s="99"/>
      <c r="AZ14" s="99"/>
    </row>
    <row r="15" spans="1:52" ht="37.5" customHeight="1">
      <c r="A15" s="156" t="s">
        <v>15</v>
      </c>
      <c r="B15" s="157"/>
      <c r="C15" s="157"/>
      <c r="D15" s="157"/>
      <c r="E15" s="157"/>
      <c r="F15" s="157"/>
      <c r="G15" s="157"/>
      <c r="H15" s="157"/>
      <c r="I15" s="157"/>
      <c r="J15" s="157"/>
      <c r="K15" s="154" t="s">
        <v>16</v>
      </c>
      <c r="L15" s="155"/>
      <c r="M15" s="155"/>
      <c r="N15" s="155"/>
      <c r="O15" s="155"/>
      <c r="P15" s="155"/>
      <c r="R15" s="52"/>
      <c r="S15" s="156" t="s">
        <v>15</v>
      </c>
      <c r="T15" s="157"/>
      <c r="U15" s="157"/>
      <c r="V15" s="157"/>
      <c r="W15" s="157"/>
      <c r="X15" s="157"/>
      <c r="Y15" s="157"/>
      <c r="Z15" s="157"/>
      <c r="AA15" s="157"/>
      <c r="AB15" s="157"/>
      <c r="AC15" s="154" t="s">
        <v>16</v>
      </c>
      <c r="AD15" s="155"/>
      <c r="AE15" s="155"/>
      <c r="AF15" s="155"/>
      <c r="AG15" s="155"/>
      <c r="AH15" s="155"/>
      <c r="AI15" s="54"/>
      <c r="AK15" s="156" t="s">
        <v>15</v>
      </c>
      <c r="AL15" s="157"/>
      <c r="AM15" s="157"/>
      <c r="AN15" s="157"/>
      <c r="AO15" s="157"/>
      <c r="AP15" s="157"/>
      <c r="AQ15" s="157"/>
      <c r="AR15" s="157"/>
      <c r="AS15" s="157"/>
      <c r="AT15" s="157"/>
      <c r="AU15" s="154" t="s">
        <v>16</v>
      </c>
      <c r="AV15" s="155"/>
      <c r="AW15" s="155"/>
      <c r="AX15" s="155"/>
      <c r="AY15" s="155"/>
      <c r="AZ15" s="155"/>
    </row>
    <row r="16" spans="1:52" ht="9.75" customHeight="1">
      <c r="A16" s="121" t="s">
        <v>17</v>
      </c>
      <c r="B16" s="122"/>
      <c r="C16" s="122"/>
      <c r="D16" s="122"/>
      <c r="E16" s="123" t="s">
        <v>18</v>
      </c>
      <c r="F16" s="31" t="s">
        <v>19</v>
      </c>
      <c r="G16" s="31" t="s">
        <v>20</v>
      </c>
      <c r="H16" s="31" t="s">
        <v>21</v>
      </c>
      <c r="I16" s="31" t="s">
        <v>22</v>
      </c>
      <c r="J16" s="31" t="s">
        <v>19</v>
      </c>
      <c r="K16" s="31" t="s">
        <v>20</v>
      </c>
      <c r="L16" s="31" t="s">
        <v>23</v>
      </c>
      <c r="M16" s="31" t="s">
        <v>22</v>
      </c>
      <c r="N16" s="31" t="s">
        <v>19</v>
      </c>
      <c r="O16" s="31" t="s">
        <v>20</v>
      </c>
      <c r="P16" s="31" t="s">
        <v>24</v>
      </c>
      <c r="R16" s="52"/>
      <c r="S16" s="121" t="s">
        <v>17</v>
      </c>
      <c r="T16" s="122"/>
      <c r="U16" s="122"/>
      <c r="V16" s="122"/>
      <c r="W16" s="123" t="s">
        <v>18</v>
      </c>
      <c r="X16" s="31" t="s">
        <v>19</v>
      </c>
      <c r="Y16" s="31" t="s">
        <v>20</v>
      </c>
      <c r="Z16" s="31" t="s">
        <v>21</v>
      </c>
      <c r="AA16" s="31" t="s">
        <v>22</v>
      </c>
      <c r="AB16" s="31" t="s">
        <v>19</v>
      </c>
      <c r="AC16" s="31" t="s">
        <v>20</v>
      </c>
      <c r="AD16" s="31" t="s">
        <v>23</v>
      </c>
      <c r="AE16" s="31" t="s">
        <v>22</v>
      </c>
      <c r="AF16" s="31" t="s">
        <v>19</v>
      </c>
      <c r="AG16" s="31" t="s">
        <v>20</v>
      </c>
      <c r="AH16" s="31" t="s">
        <v>24</v>
      </c>
      <c r="AI16" s="54"/>
      <c r="AK16" s="121" t="s">
        <v>17</v>
      </c>
      <c r="AL16" s="122"/>
      <c r="AM16" s="122"/>
      <c r="AN16" s="122"/>
      <c r="AO16" s="123" t="s">
        <v>18</v>
      </c>
      <c r="AP16" s="31" t="s">
        <v>19</v>
      </c>
      <c r="AQ16" s="31" t="s">
        <v>20</v>
      </c>
      <c r="AR16" s="31" t="s">
        <v>21</v>
      </c>
      <c r="AS16" s="31" t="s">
        <v>22</v>
      </c>
      <c r="AT16" s="31" t="s">
        <v>19</v>
      </c>
      <c r="AU16" s="31" t="s">
        <v>20</v>
      </c>
      <c r="AV16" s="31" t="s">
        <v>23</v>
      </c>
      <c r="AW16" s="31" t="s">
        <v>22</v>
      </c>
      <c r="AX16" s="31" t="s">
        <v>19</v>
      </c>
      <c r="AY16" s="31" t="s">
        <v>20</v>
      </c>
      <c r="AZ16" s="31" t="s">
        <v>24</v>
      </c>
    </row>
    <row r="17" spans="1:52" ht="28.5" customHeight="1">
      <c r="A17" s="122"/>
      <c r="B17" s="122"/>
      <c r="C17" s="122"/>
      <c r="D17" s="122"/>
      <c r="E17" s="123"/>
      <c r="F17" s="41"/>
      <c r="G17" s="41"/>
      <c r="H17" s="41"/>
      <c r="I17" s="41"/>
      <c r="J17" s="41"/>
      <c r="K17" s="41"/>
      <c r="L17" s="41"/>
      <c r="M17" s="41"/>
      <c r="N17" s="41"/>
      <c r="O17" s="41"/>
      <c r="P17" s="41"/>
      <c r="R17" s="52"/>
      <c r="S17" s="122"/>
      <c r="T17" s="122"/>
      <c r="U17" s="122"/>
      <c r="V17" s="122"/>
      <c r="W17" s="123"/>
      <c r="X17" s="47"/>
      <c r="Y17" s="47"/>
      <c r="Z17" s="47"/>
      <c r="AA17" s="47"/>
      <c r="AB17" s="47"/>
      <c r="AC17" s="47"/>
      <c r="AD17" s="47"/>
      <c r="AE17" s="47"/>
      <c r="AF17" s="47"/>
      <c r="AG17" s="47"/>
      <c r="AH17" s="47"/>
      <c r="AI17" s="54"/>
      <c r="AK17" s="122"/>
      <c r="AL17" s="122"/>
      <c r="AM17" s="122"/>
      <c r="AN17" s="122"/>
      <c r="AO17" s="123"/>
      <c r="AP17" s="47"/>
      <c r="AQ17" s="47"/>
      <c r="AR17" s="47"/>
      <c r="AS17" s="47"/>
      <c r="AT17" s="47"/>
      <c r="AU17" s="47"/>
      <c r="AV17" s="47"/>
      <c r="AW17" s="47"/>
      <c r="AX17" s="47"/>
      <c r="AY17" s="47"/>
      <c r="AZ17" s="47"/>
    </row>
    <row r="18" spans="1:52" ht="28.5" customHeight="1">
      <c r="A18" s="121" t="s">
        <v>25</v>
      </c>
      <c r="B18" s="122"/>
      <c r="C18" s="122"/>
      <c r="D18" s="122"/>
      <c r="E18" s="32" t="s">
        <v>28</v>
      </c>
      <c r="F18" s="42"/>
      <c r="G18" s="42"/>
      <c r="H18" s="42"/>
      <c r="I18" s="42"/>
      <c r="J18" s="42"/>
      <c r="K18" s="42"/>
      <c r="L18" s="42"/>
      <c r="M18" s="42"/>
      <c r="N18" s="42"/>
      <c r="O18" s="42"/>
      <c r="P18" s="42"/>
      <c r="R18" s="52"/>
      <c r="S18" s="121" t="s">
        <v>25</v>
      </c>
      <c r="T18" s="122"/>
      <c r="U18" s="122"/>
      <c r="V18" s="122"/>
      <c r="W18" s="32" t="s">
        <v>28</v>
      </c>
      <c r="X18" s="46"/>
      <c r="Y18" s="46"/>
      <c r="Z18" s="46"/>
      <c r="AA18" s="46"/>
      <c r="AB18" s="46"/>
      <c r="AC18" s="46"/>
      <c r="AD18" s="46"/>
      <c r="AE18" s="46"/>
      <c r="AF18" s="46"/>
      <c r="AG18" s="46"/>
      <c r="AH18" s="46"/>
      <c r="AI18" s="54"/>
      <c r="AK18" s="121" t="s">
        <v>25</v>
      </c>
      <c r="AL18" s="122"/>
      <c r="AM18" s="122"/>
      <c r="AN18" s="122"/>
      <c r="AO18" s="32" t="s">
        <v>28</v>
      </c>
      <c r="AP18" s="46"/>
      <c r="AQ18" s="46"/>
      <c r="AR18" s="46"/>
      <c r="AS18" s="46"/>
      <c r="AT18" s="46"/>
      <c r="AU18" s="46"/>
      <c r="AV18" s="46"/>
      <c r="AW18" s="46"/>
      <c r="AX18" s="46"/>
      <c r="AY18" s="46"/>
      <c r="AZ18" s="46"/>
    </row>
    <row r="19" spans="1:52" ht="28.5" customHeight="1">
      <c r="A19" s="121" t="s">
        <v>26</v>
      </c>
      <c r="B19" s="122"/>
      <c r="C19" s="122"/>
      <c r="D19" s="122"/>
      <c r="E19" s="32" t="s">
        <v>29</v>
      </c>
      <c r="F19" s="42"/>
      <c r="G19" s="42"/>
      <c r="H19" s="42"/>
      <c r="I19" s="42"/>
      <c r="J19" s="42"/>
      <c r="K19" s="42"/>
      <c r="L19" s="42"/>
      <c r="M19" s="42"/>
      <c r="N19" s="42"/>
      <c r="O19" s="42"/>
      <c r="P19" s="42"/>
      <c r="R19" s="52"/>
      <c r="S19" s="121" t="s">
        <v>26</v>
      </c>
      <c r="T19" s="122"/>
      <c r="U19" s="122"/>
      <c r="V19" s="122"/>
      <c r="W19" s="32" t="s">
        <v>29</v>
      </c>
      <c r="X19" s="46"/>
      <c r="Y19" s="46"/>
      <c r="Z19" s="46"/>
      <c r="AA19" s="46"/>
      <c r="AB19" s="46"/>
      <c r="AC19" s="46"/>
      <c r="AD19" s="46"/>
      <c r="AE19" s="46"/>
      <c r="AF19" s="46"/>
      <c r="AG19" s="46"/>
      <c r="AH19" s="46"/>
      <c r="AI19" s="54"/>
      <c r="AK19" s="121" t="s">
        <v>26</v>
      </c>
      <c r="AL19" s="122"/>
      <c r="AM19" s="122"/>
      <c r="AN19" s="122"/>
      <c r="AO19" s="32" t="s">
        <v>29</v>
      </c>
      <c r="AP19" s="46"/>
      <c r="AQ19" s="46"/>
      <c r="AR19" s="46"/>
      <c r="AS19" s="46"/>
      <c r="AT19" s="46"/>
      <c r="AU19" s="46"/>
      <c r="AV19" s="46"/>
      <c r="AW19" s="46"/>
      <c r="AX19" s="46"/>
      <c r="AY19" s="46"/>
      <c r="AZ19" s="46"/>
    </row>
    <row r="20" spans="1:52" ht="28.5" customHeight="1" thickBot="1">
      <c r="A20" s="129"/>
      <c r="B20" s="130"/>
      <c r="C20" s="130"/>
      <c r="D20" s="130"/>
      <c r="E20" s="33" t="s">
        <v>30</v>
      </c>
      <c r="F20" s="43"/>
      <c r="G20" s="43"/>
      <c r="H20" s="43"/>
      <c r="I20" s="43"/>
      <c r="J20" s="43"/>
      <c r="K20" s="43"/>
      <c r="L20" s="43"/>
      <c r="M20" s="43"/>
      <c r="N20" s="43"/>
      <c r="O20" s="43"/>
      <c r="P20" s="43"/>
      <c r="R20" s="52"/>
      <c r="S20" s="129"/>
      <c r="T20" s="130"/>
      <c r="U20" s="130"/>
      <c r="V20" s="130"/>
      <c r="W20" s="33" t="s">
        <v>30</v>
      </c>
      <c r="X20" s="48"/>
      <c r="Y20" s="48"/>
      <c r="Z20" s="48"/>
      <c r="AA20" s="48"/>
      <c r="AB20" s="48"/>
      <c r="AC20" s="48"/>
      <c r="AD20" s="48"/>
      <c r="AE20" s="48"/>
      <c r="AF20" s="48"/>
      <c r="AG20" s="48"/>
      <c r="AH20" s="48"/>
      <c r="AI20" s="54"/>
      <c r="AK20" s="129"/>
      <c r="AL20" s="130"/>
      <c r="AM20" s="130"/>
      <c r="AN20" s="130"/>
      <c r="AO20" s="33" t="s">
        <v>30</v>
      </c>
      <c r="AP20" s="48"/>
      <c r="AQ20" s="48"/>
      <c r="AR20" s="48"/>
      <c r="AS20" s="48"/>
      <c r="AT20" s="48"/>
      <c r="AU20" s="48"/>
      <c r="AV20" s="48"/>
      <c r="AW20" s="48"/>
      <c r="AX20" s="48"/>
      <c r="AY20" s="48"/>
      <c r="AZ20" s="48"/>
    </row>
    <row r="21" spans="1:52" ht="28.5" customHeight="1" thickTop="1" thickBot="1">
      <c r="A21" s="131" t="s">
        <v>27</v>
      </c>
      <c r="B21" s="132"/>
      <c r="C21" s="132"/>
      <c r="D21" s="132"/>
      <c r="E21" s="36" t="s">
        <v>31</v>
      </c>
      <c r="F21" s="44"/>
      <c r="G21" s="44"/>
      <c r="H21" s="44"/>
      <c r="I21" s="44"/>
      <c r="J21" s="44"/>
      <c r="K21" s="44"/>
      <c r="L21" s="44"/>
      <c r="M21" s="44"/>
      <c r="N21" s="44"/>
      <c r="O21" s="44"/>
      <c r="P21" s="45"/>
      <c r="R21" s="52"/>
      <c r="S21" s="131" t="s">
        <v>27</v>
      </c>
      <c r="T21" s="132"/>
      <c r="U21" s="132"/>
      <c r="V21" s="132"/>
      <c r="W21" s="36" t="s">
        <v>31</v>
      </c>
      <c r="X21" s="49"/>
      <c r="Y21" s="49"/>
      <c r="Z21" s="49"/>
      <c r="AA21" s="49"/>
      <c r="AB21" s="49"/>
      <c r="AC21" s="49"/>
      <c r="AD21" s="49"/>
      <c r="AE21" s="49"/>
      <c r="AF21" s="49"/>
      <c r="AG21" s="49"/>
      <c r="AH21" s="50"/>
      <c r="AI21" s="54"/>
      <c r="AK21" s="131" t="s">
        <v>27</v>
      </c>
      <c r="AL21" s="132"/>
      <c r="AM21" s="132"/>
      <c r="AN21" s="132"/>
      <c r="AO21" s="36" t="s">
        <v>31</v>
      </c>
      <c r="AP21" s="49"/>
      <c r="AQ21" s="49"/>
      <c r="AR21" s="49"/>
      <c r="AS21" s="49"/>
      <c r="AT21" s="49"/>
      <c r="AU21" s="49"/>
      <c r="AV21" s="49"/>
      <c r="AW21" s="49"/>
      <c r="AX21" s="49"/>
      <c r="AY21" s="49"/>
      <c r="AZ21" s="50"/>
    </row>
    <row r="22" spans="1:52" ht="16.5" customHeight="1" thickTop="1">
      <c r="A22" s="149" t="s">
        <v>32</v>
      </c>
      <c r="B22" s="149"/>
      <c r="C22" s="149"/>
      <c r="D22" s="150" t="s">
        <v>83</v>
      </c>
      <c r="E22" s="150"/>
      <c r="F22" s="150"/>
      <c r="G22" s="150"/>
      <c r="H22" s="150"/>
      <c r="I22" s="151"/>
      <c r="J22" s="146" t="s">
        <v>33</v>
      </c>
      <c r="K22" s="148"/>
      <c r="L22" s="148"/>
      <c r="M22" s="148"/>
      <c r="N22" s="148"/>
      <c r="O22" s="148"/>
      <c r="P22" s="148"/>
      <c r="R22" s="52"/>
      <c r="S22" s="149" t="s">
        <v>32</v>
      </c>
      <c r="T22" s="149"/>
      <c r="U22" s="149"/>
      <c r="V22" s="150" t="s">
        <v>83</v>
      </c>
      <c r="W22" s="150"/>
      <c r="X22" s="150"/>
      <c r="Y22" s="150"/>
      <c r="Z22" s="150"/>
      <c r="AA22" s="151"/>
      <c r="AB22" s="146" t="s">
        <v>33</v>
      </c>
      <c r="AC22" s="148"/>
      <c r="AD22" s="148"/>
      <c r="AE22" s="148"/>
      <c r="AF22" s="148"/>
      <c r="AG22" s="148"/>
      <c r="AH22" s="148"/>
      <c r="AI22" s="54"/>
      <c r="AK22" s="149" t="s">
        <v>64</v>
      </c>
      <c r="AL22" s="149"/>
      <c r="AM22" s="149"/>
      <c r="AN22" s="150" t="s">
        <v>83</v>
      </c>
      <c r="AO22" s="150"/>
      <c r="AP22" s="150"/>
      <c r="AQ22" s="150"/>
      <c r="AR22" s="150"/>
      <c r="AS22" s="151"/>
      <c r="AT22" s="146" t="s">
        <v>33</v>
      </c>
      <c r="AU22" s="148"/>
      <c r="AV22" s="148"/>
      <c r="AW22" s="148"/>
      <c r="AX22" s="148"/>
      <c r="AY22" s="148"/>
      <c r="AZ22" s="148"/>
    </row>
    <row r="23" spans="1:52" ht="17.25" customHeight="1">
      <c r="A23" s="127" t="s">
        <v>34</v>
      </c>
      <c r="B23" s="127"/>
      <c r="C23" s="127"/>
      <c r="D23" s="127"/>
      <c r="E23" s="127"/>
      <c r="F23" s="127"/>
      <c r="G23" s="127"/>
      <c r="H23" s="127"/>
      <c r="I23" s="127"/>
      <c r="J23" s="147"/>
      <c r="K23" s="99"/>
      <c r="L23" s="99"/>
      <c r="M23" s="99"/>
      <c r="N23" s="99"/>
      <c r="O23" s="99"/>
      <c r="P23" s="99"/>
      <c r="R23" s="52"/>
      <c r="S23" s="99" t="s">
        <v>70</v>
      </c>
      <c r="T23" s="99"/>
      <c r="U23" s="99"/>
      <c r="V23" s="133"/>
      <c r="W23" s="133"/>
      <c r="X23" s="133"/>
      <c r="Y23" s="133"/>
      <c r="Z23" s="134"/>
      <c r="AA23" s="37"/>
      <c r="AB23" s="147"/>
      <c r="AC23" s="99"/>
      <c r="AD23" s="99"/>
      <c r="AE23" s="99"/>
      <c r="AF23" s="99"/>
      <c r="AG23" s="99"/>
      <c r="AH23" s="99"/>
      <c r="AI23" s="54"/>
      <c r="AK23" s="142" t="s">
        <v>71</v>
      </c>
      <c r="AL23" s="142"/>
      <c r="AM23" s="142"/>
      <c r="AN23" s="124" t="s">
        <v>67</v>
      </c>
      <c r="AO23" s="115"/>
      <c r="AP23" s="115"/>
      <c r="AQ23" s="115"/>
      <c r="AR23" s="115"/>
      <c r="AS23" s="115"/>
      <c r="AT23" s="147"/>
      <c r="AU23" s="99"/>
      <c r="AV23" s="99"/>
      <c r="AW23" s="99"/>
      <c r="AX23" s="99"/>
      <c r="AY23" s="99"/>
      <c r="AZ23" s="99"/>
    </row>
    <row r="24" spans="1:52" ht="17.25" customHeight="1">
      <c r="A24" s="127"/>
      <c r="B24" s="127"/>
      <c r="C24" s="127"/>
      <c r="D24" s="127"/>
      <c r="E24" s="127"/>
      <c r="F24" s="127"/>
      <c r="G24" s="127"/>
      <c r="H24" s="127"/>
      <c r="I24" s="127"/>
      <c r="J24" s="147"/>
      <c r="K24" s="99"/>
      <c r="L24" s="99"/>
      <c r="M24" s="99"/>
      <c r="N24" s="99"/>
      <c r="O24" s="99"/>
      <c r="P24" s="99"/>
      <c r="R24" s="52"/>
      <c r="S24" s="99"/>
      <c r="T24" s="99"/>
      <c r="U24" s="99"/>
      <c r="V24" s="133"/>
      <c r="W24" s="133"/>
      <c r="X24" s="133"/>
      <c r="Y24" s="133"/>
      <c r="Z24" s="134"/>
      <c r="AA24" s="40" t="s">
        <v>69</v>
      </c>
      <c r="AB24" s="147"/>
      <c r="AC24" s="99"/>
      <c r="AD24" s="99"/>
      <c r="AE24" s="99"/>
      <c r="AF24" s="99"/>
      <c r="AG24" s="99"/>
      <c r="AH24" s="99"/>
      <c r="AI24" s="54"/>
      <c r="AK24" s="142"/>
      <c r="AL24" s="142"/>
      <c r="AM24" s="142"/>
      <c r="AN24" s="115"/>
      <c r="AO24" s="115"/>
      <c r="AP24" s="115"/>
      <c r="AQ24" s="115"/>
      <c r="AR24" s="115"/>
      <c r="AS24" s="115"/>
      <c r="AT24" s="147"/>
      <c r="AU24" s="99"/>
      <c r="AV24" s="99"/>
      <c r="AW24" s="99"/>
      <c r="AX24" s="99"/>
      <c r="AY24" s="99"/>
      <c r="AZ24" s="99"/>
    </row>
    <row r="25" spans="1:52" ht="17.25" customHeight="1">
      <c r="J25" s="147"/>
      <c r="K25" s="99"/>
      <c r="L25" s="99"/>
      <c r="M25" s="99"/>
      <c r="N25" s="99"/>
      <c r="O25" s="99"/>
      <c r="P25" s="99"/>
      <c r="R25" s="52"/>
      <c r="S25" s="99"/>
      <c r="T25" s="99"/>
      <c r="U25" s="99"/>
      <c r="V25" s="99"/>
      <c r="W25" s="99"/>
      <c r="X25" s="99"/>
      <c r="Y25" s="99"/>
      <c r="Z25" s="117"/>
      <c r="AA25" s="38"/>
      <c r="AB25" s="147"/>
      <c r="AC25" s="99"/>
      <c r="AD25" s="99"/>
      <c r="AE25" s="99"/>
      <c r="AF25" s="99"/>
      <c r="AG25" s="99"/>
      <c r="AH25" s="99"/>
      <c r="AI25" s="54"/>
      <c r="AK25" s="143" t="s">
        <v>65</v>
      </c>
      <c r="AL25" s="143"/>
      <c r="AM25" s="143"/>
      <c r="AN25" s="144" t="s">
        <v>66</v>
      </c>
      <c r="AO25" s="144"/>
      <c r="AP25" s="144"/>
      <c r="AQ25" s="144"/>
      <c r="AR25" s="144"/>
      <c r="AS25" s="144"/>
      <c r="AT25" s="147"/>
      <c r="AU25" s="99"/>
      <c r="AV25" s="99"/>
      <c r="AW25" s="99"/>
      <c r="AX25" s="99"/>
      <c r="AY25" s="99"/>
      <c r="AZ25" s="99"/>
    </row>
    <row r="26" spans="1:52" ht="17.25" customHeight="1">
      <c r="A26" s="128" t="s">
        <v>35</v>
      </c>
      <c r="B26" s="128"/>
      <c r="C26" s="128"/>
      <c r="D26" s="128"/>
      <c r="E26" s="128"/>
      <c r="F26" s="128"/>
      <c r="G26" s="128"/>
      <c r="H26" s="128"/>
      <c r="I26" s="128"/>
      <c r="J26" s="147"/>
      <c r="K26" s="99"/>
      <c r="L26" s="99"/>
      <c r="M26" s="99"/>
      <c r="N26" s="99"/>
      <c r="O26" s="99"/>
      <c r="P26" s="99"/>
      <c r="R26" s="52"/>
      <c r="S26" s="99"/>
      <c r="T26" s="99"/>
      <c r="U26" s="99"/>
      <c r="V26" s="99"/>
      <c r="W26" s="99"/>
      <c r="X26" s="99"/>
      <c r="Y26" s="99"/>
      <c r="Z26" s="117"/>
      <c r="AA26" s="39" t="s">
        <v>24</v>
      </c>
      <c r="AB26" s="147"/>
      <c r="AC26" s="99"/>
      <c r="AD26" s="99"/>
      <c r="AE26" s="99"/>
      <c r="AF26" s="99"/>
      <c r="AG26" s="99"/>
      <c r="AH26" s="99"/>
      <c r="AI26" s="54"/>
      <c r="AK26" s="143"/>
      <c r="AL26" s="143"/>
      <c r="AM26" s="143"/>
      <c r="AN26" s="144"/>
      <c r="AO26" s="144"/>
      <c r="AP26" s="144"/>
      <c r="AQ26" s="144"/>
      <c r="AR26" s="144"/>
      <c r="AS26" s="144"/>
      <c r="AT26" s="147"/>
      <c r="AU26" s="99"/>
      <c r="AV26" s="99"/>
      <c r="AW26" s="99"/>
      <c r="AX26" s="99"/>
      <c r="AY26" s="99"/>
      <c r="AZ26" s="99"/>
    </row>
    <row r="27" spans="1:52" ht="17.25" customHeight="1">
      <c r="A27" s="128"/>
      <c r="B27" s="128"/>
      <c r="C27" s="128"/>
      <c r="D27" s="128"/>
      <c r="E27" s="128"/>
      <c r="F27" s="128"/>
      <c r="G27" s="128"/>
      <c r="H27" s="128"/>
      <c r="I27" s="128"/>
      <c r="J27" s="147"/>
      <c r="K27" s="99"/>
      <c r="L27" s="99"/>
      <c r="M27" s="99"/>
      <c r="N27" s="99"/>
      <c r="O27" s="99"/>
      <c r="P27" s="99"/>
      <c r="R27" s="52"/>
      <c r="S27" s="145" t="s">
        <v>68</v>
      </c>
      <c r="T27" s="145"/>
      <c r="U27" s="145"/>
      <c r="V27" s="145"/>
      <c r="W27" s="145"/>
      <c r="X27" s="145"/>
      <c r="Y27" s="145"/>
      <c r="Z27" s="145"/>
      <c r="AA27" s="141"/>
      <c r="AB27" s="147"/>
      <c r="AC27" s="99"/>
      <c r="AD27" s="99"/>
      <c r="AE27" s="99"/>
      <c r="AF27" s="99"/>
      <c r="AG27" s="99"/>
      <c r="AH27" s="99"/>
      <c r="AI27" s="54"/>
      <c r="AK27" s="128" t="s">
        <v>63</v>
      </c>
      <c r="AL27" s="128"/>
      <c r="AM27" s="128"/>
      <c r="AN27" s="128"/>
      <c r="AO27" s="128"/>
      <c r="AP27" s="128"/>
      <c r="AQ27" s="128"/>
      <c r="AR27" s="128"/>
      <c r="AS27" s="141"/>
      <c r="AT27" s="147"/>
      <c r="AU27" s="99"/>
      <c r="AV27" s="99"/>
      <c r="AW27" s="99"/>
      <c r="AX27" s="99"/>
      <c r="AY27" s="99"/>
      <c r="AZ27" s="99"/>
    </row>
    <row r="28" spans="1:52" ht="17.25" customHeight="1">
      <c r="A28" s="128"/>
      <c r="B28" s="128"/>
      <c r="C28" s="128"/>
      <c r="D28" s="128"/>
      <c r="E28" s="128"/>
      <c r="F28" s="128"/>
      <c r="G28" s="128"/>
      <c r="H28" s="128"/>
      <c r="I28" s="128"/>
      <c r="J28" s="147"/>
      <c r="K28" s="99"/>
      <c r="L28" s="99"/>
      <c r="M28" s="99"/>
      <c r="N28" s="99"/>
      <c r="O28" s="99"/>
      <c r="P28" s="99"/>
      <c r="R28" s="52"/>
      <c r="S28" s="145"/>
      <c r="T28" s="145"/>
      <c r="U28" s="145"/>
      <c r="V28" s="145"/>
      <c r="W28" s="145"/>
      <c r="X28" s="145"/>
      <c r="Y28" s="145"/>
      <c r="Z28" s="145"/>
      <c r="AA28" s="141"/>
      <c r="AB28" s="147"/>
      <c r="AC28" s="99"/>
      <c r="AD28" s="99"/>
      <c r="AE28" s="99"/>
      <c r="AF28" s="99"/>
      <c r="AG28" s="99"/>
      <c r="AH28" s="99"/>
      <c r="AI28" s="54"/>
      <c r="AK28" s="128"/>
      <c r="AL28" s="128"/>
      <c r="AM28" s="128"/>
      <c r="AN28" s="128"/>
      <c r="AO28" s="128"/>
      <c r="AP28" s="128"/>
      <c r="AQ28" s="128"/>
      <c r="AR28" s="128"/>
      <c r="AS28" s="141"/>
      <c r="AT28" s="147"/>
      <c r="AU28" s="99"/>
      <c r="AV28" s="99"/>
      <c r="AW28" s="99"/>
      <c r="AX28" s="99"/>
      <c r="AY28" s="99"/>
      <c r="AZ28" s="99"/>
    </row>
    <row r="29" spans="1:52">
      <c r="J29" s="34"/>
      <c r="K29" s="35"/>
      <c r="L29" s="35"/>
      <c r="M29" s="35"/>
      <c r="N29" s="35"/>
      <c r="O29" s="35"/>
      <c r="P29" s="35"/>
      <c r="R29" s="52"/>
      <c r="S29" s="53"/>
      <c r="T29" s="53"/>
      <c r="U29" s="53"/>
      <c r="V29" s="53"/>
      <c r="W29" s="53"/>
      <c r="X29" s="53"/>
      <c r="Y29" s="53"/>
      <c r="Z29" s="53"/>
      <c r="AA29" s="53"/>
      <c r="AB29" s="53"/>
      <c r="AC29" s="53"/>
      <c r="AD29" s="53"/>
      <c r="AE29" s="53"/>
      <c r="AF29" s="53"/>
      <c r="AG29" s="53"/>
      <c r="AH29" s="53"/>
      <c r="AI29" s="54"/>
    </row>
    <row r="30" spans="1:52">
      <c r="J30" s="34"/>
      <c r="K30" s="35"/>
      <c r="L30" s="35"/>
      <c r="M30" s="35"/>
      <c r="N30" s="35"/>
      <c r="O30" s="35"/>
      <c r="P30" s="35"/>
    </row>
    <row r="31" spans="1:52">
      <c r="J31" s="34"/>
      <c r="K31" s="35"/>
      <c r="L31" s="35"/>
      <c r="M31" s="35"/>
      <c r="N31" s="35"/>
      <c r="O31" s="35"/>
      <c r="P31" s="35"/>
    </row>
  </sheetData>
  <sheetProtection sheet="1" objects="1" scenarios="1" selectLockedCells="1" selectUnlockedCells="1"/>
  <mergeCells count="110">
    <mergeCell ref="A26:I28"/>
    <mergeCell ref="S27:AA28"/>
    <mergeCell ref="AK27:AS28"/>
    <mergeCell ref="AB22:AB28"/>
    <mergeCell ref="AC22:AH28"/>
    <mergeCell ref="AK22:AM22"/>
    <mergeCell ref="AN22:AS22"/>
    <mergeCell ref="AT22:AT28"/>
    <mergeCell ref="AU22:AZ28"/>
    <mergeCell ref="AK23:AM24"/>
    <mergeCell ref="AN23:AS24"/>
    <mergeCell ref="AK25:AM26"/>
    <mergeCell ref="AN25:AS26"/>
    <mergeCell ref="A22:C22"/>
    <mergeCell ref="D22:I22"/>
    <mergeCell ref="J22:J28"/>
    <mergeCell ref="K22:P28"/>
    <mergeCell ref="S22:U22"/>
    <mergeCell ref="V22:AA22"/>
    <mergeCell ref="A23:I24"/>
    <mergeCell ref="S23:U26"/>
    <mergeCell ref="V23:Z24"/>
    <mergeCell ref="V25:Z26"/>
    <mergeCell ref="A20:D20"/>
    <mergeCell ref="S20:V20"/>
    <mergeCell ref="AK20:AN20"/>
    <mergeCell ref="A21:D21"/>
    <mergeCell ref="S21:V21"/>
    <mergeCell ref="AK21:AN21"/>
    <mergeCell ref="A18:D18"/>
    <mergeCell ref="S18:V18"/>
    <mergeCell ref="AK18:AN18"/>
    <mergeCell ref="A19:D19"/>
    <mergeCell ref="S19:V19"/>
    <mergeCell ref="AK19:AN19"/>
    <mergeCell ref="A16:D17"/>
    <mergeCell ref="E16:E17"/>
    <mergeCell ref="S16:V17"/>
    <mergeCell ref="W16:W17"/>
    <mergeCell ref="AK16:AN17"/>
    <mergeCell ref="AO16:AO17"/>
    <mergeCell ref="A15:J15"/>
    <mergeCell ref="K15:P15"/>
    <mergeCell ref="S15:AB15"/>
    <mergeCell ref="AC15:AH15"/>
    <mergeCell ref="AK15:AT15"/>
    <mergeCell ref="A13:B13"/>
    <mergeCell ref="C13:D13"/>
    <mergeCell ref="E13:K13"/>
    <mergeCell ref="L13:P13"/>
    <mergeCell ref="S13:T13"/>
    <mergeCell ref="U13:V13"/>
    <mergeCell ref="W13:AC13"/>
    <mergeCell ref="AD13:AH13"/>
    <mergeCell ref="AU15:AZ15"/>
    <mergeCell ref="AK13:AL13"/>
    <mergeCell ref="AM13:AN13"/>
    <mergeCell ref="AO13:AU13"/>
    <mergeCell ref="AV13:AZ13"/>
    <mergeCell ref="A14:J14"/>
    <mergeCell ref="K14:P14"/>
    <mergeCell ref="S14:AB14"/>
    <mergeCell ref="AC14:AH14"/>
    <mergeCell ref="AK14:AT14"/>
    <mergeCell ref="AU14:AZ14"/>
    <mergeCell ref="A11:P11"/>
    <mergeCell ref="S11:AH11"/>
    <mergeCell ref="AK11:AZ11"/>
    <mergeCell ref="A12:D12"/>
    <mergeCell ref="E12:K12"/>
    <mergeCell ref="L12:P12"/>
    <mergeCell ref="S12:V12"/>
    <mergeCell ref="W12:AC12"/>
    <mergeCell ref="AD12:AH12"/>
    <mergeCell ref="AK12:AN12"/>
    <mergeCell ref="AO12:AU12"/>
    <mergeCell ref="AV12:AZ12"/>
    <mergeCell ref="A7:P9"/>
    <mergeCell ref="S7:AH9"/>
    <mergeCell ref="AK7:AZ9"/>
    <mergeCell ref="A10:P10"/>
    <mergeCell ref="S10:AH10"/>
    <mergeCell ref="AK10:AZ10"/>
    <mergeCell ref="A6:G6"/>
    <mergeCell ref="H6:P6"/>
    <mergeCell ref="S6:Y6"/>
    <mergeCell ref="Z6:AH6"/>
    <mergeCell ref="AK6:AQ6"/>
    <mergeCell ref="AR6:AZ6"/>
    <mergeCell ref="AR5:AZ5"/>
    <mergeCell ref="A3:D3"/>
    <mergeCell ref="E3:P4"/>
    <mergeCell ref="S3:V3"/>
    <mergeCell ref="W3:AH4"/>
    <mergeCell ref="AK3:AN3"/>
    <mergeCell ref="AO3:AZ4"/>
    <mergeCell ref="A4:D4"/>
    <mergeCell ref="S4:V4"/>
    <mergeCell ref="AK4:AN4"/>
    <mergeCell ref="A1:D1"/>
    <mergeCell ref="S1:V1"/>
    <mergeCell ref="AK1:AN1"/>
    <mergeCell ref="A2:D2"/>
    <mergeCell ref="S2:V2"/>
    <mergeCell ref="AK2:AN2"/>
    <mergeCell ref="A5:G5"/>
    <mergeCell ref="H5:P5"/>
    <mergeCell ref="S5:Y5"/>
    <mergeCell ref="Z5:AH5"/>
    <mergeCell ref="AK5:AQ5"/>
  </mergeCells>
  <phoneticPr fontId="1"/>
  <printOptions horizontalCentered="1" verticalCentered="1"/>
  <pageMargins left="0.27559055118110237" right="0.27559055118110237" top="0.11811023622047245" bottom="0.11811023622047245" header="0.11811023622047245"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印刷シート</vt:lpstr>
      <vt:lpstr>手書き用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LG-0201</dc:creator>
  <cp:lastModifiedBy>INET-0037</cp:lastModifiedBy>
  <cp:lastPrinted>2026-05-12T04:00:42Z</cp:lastPrinted>
  <dcterms:created xsi:type="dcterms:W3CDTF">2025-08-13T01:44:40Z</dcterms:created>
  <dcterms:modified xsi:type="dcterms:W3CDTF">2026-05-12T04:15:25Z</dcterms:modified>
</cp:coreProperties>
</file>