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4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0" yWindow="0" windowWidth="20730" windowHeight="9750"/>
  </bookViews>
  <sheets>
    <sheet name="【エクセル入力要領】" sheetId="20" r:id="rId1"/>
    <sheet name="【記入例】" sheetId="21" r:id="rId2"/>
    <sheet name="【例　報告不要の場合】" sheetId="22" r:id="rId3"/>
    <sheet name="【例　総数超過の場合】" sheetId="23" r:id="rId4"/>
  </sheets>
  <definedNames>
    <definedName name="_xlnm.Print_Area" localSheetId="0">【エクセル入力要領】!$A$1:$AI$66</definedName>
    <definedName name="_xlnm.Print_Area" localSheetId="1">【記入例】!$A$1:$AI$81</definedName>
    <definedName name="_xlnm.Print_Area" localSheetId="3">'【例　総数超過の場合】'!$A$1:$AI$47</definedName>
    <definedName name="_xlnm.Print_Area" localSheetId="2">'【例　報告不要の場合】'!$A$1:$AI$51</definedName>
    <definedName name="_xlnm.Print_Titles" localSheetId="0">【エクセル入力要領】!$11:$11</definedName>
    <definedName name="_xlnm.Print_Titles" localSheetId="1">【記入例】!$11:$11</definedName>
    <definedName name="_xlnm.Print_Titles" localSheetId="3">'【例　総数超過の場合】'!$11:$11</definedName>
    <definedName name="_xlnm.Print_Titles" localSheetId="2">'【例　報告不要の場合】'!$11:$11</definedName>
  </definedNames>
  <calcPr calcId="145621"/>
</workbook>
</file>

<file path=xl/calcChain.xml><?xml version="1.0" encoding="utf-8"?>
<calcChain xmlns="http://schemas.openxmlformats.org/spreadsheetml/2006/main">
  <c r="AG26" i="23" l="1"/>
  <c r="AG25" i="23"/>
  <c r="U35" i="22"/>
  <c r="U34" i="22"/>
  <c r="AG30" i="22"/>
  <c r="AG29" i="22"/>
  <c r="AG21" i="22"/>
  <c r="AD35" i="22" l="1"/>
  <c r="AD31" i="23"/>
  <c r="AD34" i="22"/>
</calcChain>
</file>

<file path=xl/sharedStrings.xml><?xml version="1.0" encoding="utf-8"?>
<sst xmlns="http://schemas.openxmlformats.org/spreadsheetml/2006/main" count="538" uniqueCount="153">
  <si>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</si>
  <si>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</si>
  <si>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</si>
  <si>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</si>
  <si>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</si>
  <si>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</si>
  <si>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</si>
  <si>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</si>
  <si>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</si>
  <si>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</si>
  <si>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</si>
  <si>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</si>
  <si>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</si>
  <si>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</si>
  <si>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</si>
  <si>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</si>
  <si>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</si>
  <si>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</si>
  <si>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</si>
  <si>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</si>
  <si>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</si>
  <si>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</si>
  <si>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</si>
  <si>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</si>
  <si>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</si>
  <si>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</si>
  <si>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</si>
  <si>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</si>
  <si>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</si>
  <si>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</si>
  <si>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</si>
  <si>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</si>
  <si>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</si>
  <si>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</si>
  <si>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</si>
  <si>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</si>
  <si>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</si>
  <si>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印</t>
    <rPh sb="0" eb="1">
      <t>イン</t>
    </rPh>
    <phoneticPr fontId="2"/>
  </si>
  <si>
    <t>（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</si>
  <si>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</si>
  <si>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</si>
  <si>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</si>
  <si>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</si>
  <si>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</si>
  <si>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</si>
  <si>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</si>
  <si>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</si>
  <si>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</si>
  <si>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</si>
  <si>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</si>
  <si>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</si>
  <si>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</si>
  <si>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</si>
  <si>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</si>
  <si>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</si>
  <si>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**</t>
    <phoneticPr fontId="2"/>
  </si>
  <si>
    <t>●●法人●●</t>
    <rPh sb="2" eb="4">
      <t>ホウジン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</si>
  <si>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</si>
  <si>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</si>
  <si>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</si>
  <si>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</si>
  <si>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</si>
  <si>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</si>
  <si>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</si>
  <si>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</si>
  <si>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</si>
  <si>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</si>
  <si>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</si>
  <si>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</si>
  <si>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</si>
  <si>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</si>
  <si>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</si>
  <si>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</si>
  <si>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</si>
  <si>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</si>
  <si>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</si>
  <si>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</si>
  <si>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</si>
  <si>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</si>
  <si>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</si>
  <si>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</si>
  <si>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</si>
  <si>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ナラ</t>
    </rPh>
    <rPh sb="51" eb="52">
      <t>ケン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</si>
  <si>
    <t>●●県●●市●●●＊丁目＊－＊＊　●●ビルディング＊＊階　＊＊＊号室</t>
    <rPh sb="2" eb="3">
      <t>ケン</t>
    </rPh>
    <rPh sb="5" eb="6">
      <t>シ</t>
    </rPh>
    <rPh sb="10" eb="12">
      <t>チョウメ</t>
    </rPh>
    <rPh sb="27" eb="28">
      <t>カイ</t>
    </rPh>
    <rPh sb="32" eb="34">
      <t>ゴウシツ</t>
    </rPh>
    <phoneticPr fontId="16"/>
  </si>
  <si>
    <t>●●法人●●●●●</t>
    <rPh sb="2" eb="4">
      <t>ホウジン</t>
    </rPh>
    <phoneticPr fontId="16"/>
  </si>
  <si>
    <t>代表取締役　●●　●●</t>
    <rPh sb="0" eb="2">
      <t>ダイヒョウ</t>
    </rPh>
    <rPh sb="2" eb="5">
      <t>トリシマリヤク</t>
    </rPh>
    <phoneticPr fontId="16"/>
  </si>
  <si>
    <t>*</t>
    <phoneticPr fontId="2"/>
  </si>
  <si>
    <t>●●　●●（氏名）</t>
    <rPh sb="6" eb="8">
      <t>シメイ</t>
    </rPh>
    <phoneticPr fontId="16"/>
  </si>
  <si>
    <t>●●●●居宅介護支援事業所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16"/>
  </si>
  <si>
    <t>****-**-****</t>
    <phoneticPr fontId="2"/>
  </si>
  <si>
    <t>●●法人●●●●</t>
    <rPh sb="2" eb="4">
      <t>ホウジン</t>
    </rPh>
    <phoneticPr fontId="16"/>
  </si>
  <si>
    <t>訪問介護●●</t>
    <rPh sb="0" eb="2">
      <t>ホウモン</t>
    </rPh>
    <rPh sb="2" eb="4">
      <t>カイゴ</t>
    </rPh>
    <phoneticPr fontId="2"/>
  </si>
  <si>
    <t>●●県●●郡●●町●●＊＊＊番地●●マンション＊＊＊号室</t>
    <rPh sb="2" eb="3">
      <t>ケン</t>
    </rPh>
    <rPh sb="5" eb="6">
      <t>グン</t>
    </rPh>
    <rPh sb="8" eb="9">
      <t>マチ</t>
    </rPh>
    <rPh sb="14" eb="16">
      <t>バンチ</t>
    </rPh>
    <rPh sb="26" eb="28">
      <t>ゴウシツ</t>
    </rPh>
    <phoneticPr fontId="16"/>
  </si>
  <si>
    <t>●●県●●市●●＊丁目＊＊－＊●●ビル＊Ｆ</t>
    <rPh sb="2" eb="3">
      <t>ケン</t>
    </rPh>
    <rPh sb="5" eb="6">
      <t>シ</t>
    </rPh>
    <rPh sb="9" eb="11">
      <t>チョウメ</t>
    </rPh>
    <phoneticPr fontId="2"/>
  </si>
  <si>
    <t>●●法人●●●●</t>
    <rPh sb="2" eb="4">
      <t>ホウジン</t>
    </rPh>
    <phoneticPr fontId="2"/>
  </si>
  <si>
    <t>福祉用具●●</t>
    <rPh sb="0" eb="2">
      <t>フクシ</t>
    </rPh>
    <rPh sb="2" eb="4">
      <t>ヨウグ</t>
    </rPh>
    <phoneticPr fontId="2"/>
  </si>
  <si>
    <t>●●市、●●町、●●町、●●村</t>
    <rPh sb="2" eb="3">
      <t>シ</t>
    </rPh>
    <rPh sb="6" eb="7">
      <t>マチ</t>
    </rPh>
    <rPh sb="10" eb="11">
      <t>マチ</t>
    </rPh>
    <rPh sb="14" eb="15">
      <t>ムラ</t>
    </rPh>
    <phoneticPr fontId="2"/>
  </si>
  <si>
    <t>●●県●●郡●●村●●＊＊</t>
    <rPh sb="2" eb="3">
      <t>ケン</t>
    </rPh>
    <rPh sb="5" eb="6">
      <t>グン</t>
    </rPh>
    <rPh sb="8" eb="9">
      <t>ムラ</t>
    </rPh>
    <phoneticPr fontId="2"/>
  </si>
  <si>
    <t>～　各サービス欄　略　～</t>
    <rPh sb="2" eb="3">
      <t>カク</t>
    </rPh>
    <rPh sb="7" eb="8">
      <t>ラン</t>
    </rPh>
    <rPh sb="9" eb="10">
      <t>リャク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</si>
  <si>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</si>
  <si>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</si>
  <si>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/>
  </si>
  <si>
    <t>訪問介護</t>
  </si>
  <si>
    <t>←８割超かつ正当理由ⅣorⅤ・Ⅵに該当する場合表示</t>
  </si>
  <si>
    <t>通所介護（地域密着型通所介護含む）</t>
  </si>
  <si>
    <t>うち、紹介率最高法人を位置付けた計画数</t>
  </si>
  <si>
    <t>うち、判定から控除すべき正当な理由がある計画数</t>
  </si>
  <si>
    <t>紹介率
最高法人</t>
  </si>
  <si>
    <t>法人所在地</t>
  </si>
  <si>
    <t>法人名</t>
  </si>
  <si>
    <t>事業所名</t>
  </si>
  <si>
    <t>(控除した場合)(B－C)÷A×１００</t>
  </si>
  <si>
    <t>紹介率</t>
  </si>
  <si>
    <t>※小数点第２位以下四捨五入</t>
  </si>
  <si>
    <t>　 (控除前)　　B÷A×１００</t>
  </si>
  <si>
    <t>未入力</t>
  </si>
  <si>
    <t>(Ｃ)欄の内訳</t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</si>
  <si>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</si>
  <si>
    <t>福祉用具貸与</t>
  </si>
  <si>
    <t>Ⅴ・Ⅵ</t>
    <phoneticPr fontId="2"/>
  </si>
  <si>
    <t>○○○長　殿</t>
    <rPh sb="3" eb="4">
      <t>チョウ</t>
    </rPh>
    <rPh sb="4" eb="5">
      <t>シチョウ</t>
    </rPh>
    <rPh sb="5" eb="6">
      <t>ドノ</t>
    </rPh>
    <phoneticPr fontId="2"/>
  </si>
  <si>
    <t>(B)</t>
    <phoneticPr fontId="2"/>
  </si>
  <si>
    <t>％</t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</si>
  <si>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</si>
  <si>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</si>
  <si>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</si>
  <si>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</si>
  <si>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前期　・　後期</t>
    <phoneticPr fontId="2"/>
  </si>
  <si>
    <t>（</t>
    <phoneticPr fontId="2"/>
  </si>
  <si>
    <t>）</t>
    <phoneticPr fontId="2"/>
  </si>
  <si>
    <t>←８割超かつ正当理由ⅣorⅤ・Ⅵに該当する場合表示</t>
    <phoneticPr fontId="2"/>
  </si>
  <si>
    <t>(C)</t>
    <phoneticPr fontId="2"/>
  </si>
  <si>
    <t>　 (控除前)　　B÷A×１００</t>
    <phoneticPr fontId="2"/>
  </si>
  <si>
    <t>(B)</t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</si>
  <si>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</si>
  <si>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>Ⅰ</t>
    <phoneticPr fontId="2"/>
  </si>
  <si>
    <t>Ⅱ</t>
    <phoneticPr fontId="2"/>
  </si>
  <si>
    <t>(C)</t>
    <phoneticPr fontId="2"/>
  </si>
  <si>
    <t>(A)</t>
    <phoneticPr fontId="2"/>
  </si>
  <si>
    <t>(C)</t>
    <phoneticPr fontId="2"/>
  </si>
  <si>
    <t>％</t>
    <phoneticPr fontId="2"/>
  </si>
  <si>
    <t>(C)</t>
    <phoneticPr fontId="2"/>
  </si>
  <si>
    <t>％</t>
    <phoneticPr fontId="2"/>
  </si>
  <si>
    <t>(C)</t>
    <phoneticPr fontId="2"/>
  </si>
  <si>
    <t>①超過サービスがない or ②正当理由Ⅲに該当 or ③超過サービスが全て正当理由Ⅳに該当の場合、事業所で書類保存してください</t>
  </si>
  <si>
    <t>レンタルサービス●●</t>
    <phoneticPr fontId="2"/>
  </si>
  <si>
    <t>％</t>
    <phoneticPr fontId="2"/>
  </si>
  <si>
    <t>※要確認※　事業所全体の給付管理総数を超えているサービス／月があります</t>
  </si>
  <si>
    <t>レンタルサービス●●</t>
    <phoneticPr fontId="2"/>
  </si>
  <si>
    <t>(A)</t>
    <phoneticPr fontId="2"/>
  </si>
  <si>
    <t>全ての記入内容を確認の上、提出が必要です</t>
    <phoneticPr fontId="2"/>
  </si>
  <si>
    <t>○</t>
    <phoneticPr fontId="2"/>
  </si>
  <si>
    <t>田原本町長　殿</t>
    <rPh sb="0" eb="3">
      <t>タワラモト</t>
    </rPh>
    <rPh sb="3" eb="5">
      <t>チョウチョウ</t>
    </rPh>
    <rPh sb="5" eb="6">
      <t>シチョウ</t>
    </rPh>
    <rPh sb="6" eb="7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</si>
</sst>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&quot;「&quot;@&quot;」を位置付けて給付管理した計画数&quot;"/>
  </numFmts>
  <fonts count="39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22"/>
      <color theme="1"/>
      <name val="メイリオ"/>
      <family val="2"/>
      <scheme val="minor"/>
    </font>
    <font>
      <sz val="6"/>
      <color theme="1"/>
      <name val="メイリオ"/>
      <family val="2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12"/>
      <color rgb="FFFF0000"/>
      <name val="Calibri"/>
      <family val="2"/>
    </font>
    <font>
      <sz val="14"/>
      <color rgb="FFFF0000"/>
      <name val="メイリオ"/>
      <family val="2"/>
      <scheme val="minor"/>
    </font>
    <font>
      <sz val="14"/>
      <color rgb="FFFF0000"/>
      <name val="メイリオ"/>
      <family val="3"/>
      <charset val="128"/>
      <scheme val="minor"/>
    </font>
    <font>
      <sz val="16"/>
      <color rgb="FFFF0000"/>
      <name val="メイリオ"/>
      <family val="3"/>
      <charset val="128"/>
      <scheme val="minor"/>
    </font>
    <font>
      <sz val="16"/>
      <color rgb="FFFF0000"/>
      <name val="メイリオ"/>
      <family val="2"/>
      <scheme val="minor"/>
    </font>
    <font>
      <sz val="11"/>
      <color rgb="FFFF0000"/>
      <name val="メイリオ"/>
      <family val="2"/>
      <scheme val="minor"/>
    </font>
    <font>
      <sz val="10"/>
      <color rgb="FFFF0000"/>
      <name val="メイリオ"/>
      <family val="2"/>
      <scheme val="minor"/>
    </font>
    <font>
      <sz val="10"/>
      <color rgb="FFFF0000"/>
      <name val="メイリオ"/>
      <family val="3"/>
      <charset val="128"/>
      <scheme val="minor"/>
    </font>
    <font>
      <sz val="12"/>
      <name val="Calibri"/>
      <family val="2"/>
    </font>
    <font>
      <sz val="11"/>
      <name val="メイリオ"/>
      <family val="2"/>
      <scheme val="minor"/>
    </font>
    <font>
      <sz val="16"/>
      <name val="メイリオ"/>
      <family val="2"/>
      <scheme val="minor"/>
    </font>
    <font>
      <sz val="11"/>
      <name val="メイリオ"/>
      <family val="3"/>
      <charset val="128"/>
      <scheme val="minor"/>
    </font>
    <font>
      <sz val="16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sz val="14"/>
      <name val="メイリオ"/>
      <family val="3"/>
      <charset val="128"/>
      <scheme val="minor"/>
    </font>
    <font>
      <sz val="14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0">
    <xf numFmtId="0" fontId="0" fillId="0" borderId="0" xfId="0"/>
    <xf numFmtId="0" fontId="0" fillId="0" borderId="11" xfId="0" applyBorder="1" applyAlignment="1">
      <alignment vertical="center"/>
    </xf>
    <xf numFmtId="0" fontId="8" fillId="0" borderId="24" xfId="0" applyFont="1" applyBorder="1" applyAlignment="1">
      <alignment horizontal="center" vertical="center" shrinkToFit="1"/>
    </xf>
    <xf numFmtId="38" fontId="13" fillId="2" borderId="13" xfId="1" applyFont="1" applyFill="1" applyBorder="1" applyAlignment="1">
      <alignment horizontal="center" vertical="center" shrinkToFit="1"/>
    </xf>
    <xf numFmtId="38" fontId="13" fillId="2" borderId="9" xfId="1" applyFont="1" applyFill="1" applyBorder="1" applyAlignment="1">
      <alignment horizontal="center" vertical="center" shrinkToFit="1"/>
    </xf>
    <xf numFmtId="38" fontId="13" fillId="2" borderId="4" xfId="1" applyFont="1" applyFill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7" fillId="0" borderId="24" xfId="0" applyFont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9" fillId="2" borderId="51" xfId="0" applyFont="1" applyFill="1" applyBorder="1" applyAlignment="1" applyProtection="1">
      <alignment horizontal="center" vertical="center" shrinkToFit="1"/>
    </xf>
    <xf numFmtId="0" fontId="19" fillId="0" borderId="51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3" fillId="2" borderId="13" xfId="1" applyFont="1" applyFill="1" applyBorder="1" applyAlignment="1" applyProtection="1">
      <alignment horizontal="center" vertical="center" shrinkToFit="1"/>
    </xf>
    <xf numFmtId="38" fontId="0" fillId="0" borderId="0" xfId="0" applyNumberFormat="1" applyAlignment="1" applyProtection="1">
      <alignment vertical="center"/>
      <protection locked="0"/>
    </xf>
    <xf numFmtId="38" fontId="13" fillId="2" borderId="9" xfId="1" applyFont="1" applyFill="1" applyBorder="1" applyAlignment="1" applyProtection="1">
      <alignment horizontal="center" vertical="center" shrinkToFit="1"/>
    </xf>
    <xf numFmtId="38" fontId="0" fillId="0" borderId="40" xfId="0" applyNumberFormat="1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38" fontId="13" fillId="2" borderId="4" xfId="1" applyFont="1" applyFill="1" applyBorder="1" applyAlignment="1" applyProtection="1">
      <alignment horizontal="center" vertical="center" shrinkToFit="1"/>
    </xf>
    <xf numFmtId="0" fontId="0" fillId="0" borderId="40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</xf>
    <xf numFmtId="0" fontId="0" fillId="0" borderId="44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8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18" fillId="0" borderId="52" xfId="0" applyFont="1" applyFill="1" applyBorder="1" applyAlignment="1" applyProtection="1">
      <alignment horizontal="center" vertical="center"/>
    </xf>
    <xf numFmtId="0" fontId="19" fillId="0" borderId="53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3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0" fillId="0" borderId="29" xfId="0" quotePrefix="1" applyBorder="1" applyAlignment="1" applyProtection="1">
      <alignment horizontal="center" vertical="center"/>
    </xf>
    <xf numFmtId="0" fontId="0" fillId="0" borderId="17" xfId="0" quotePrefix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38" fontId="12" fillId="2" borderId="11" xfId="1" applyFont="1" applyFill="1" applyBorder="1" applyAlignment="1" applyProtection="1">
      <alignment horizontal="center" vertical="center" shrinkToFit="1"/>
    </xf>
    <xf numFmtId="38" fontId="12" fillId="2" borderId="34" xfId="1" applyFont="1" applyFill="1" applyBorder="1" applyAlignment="1" applyProtection="1">
      <alignment horizontal="center" vertical="center" shrinkToFit="1"/>
    </xf>
    <xf numFmtId="0" fontId="0" fillId="0" borderId="28" xfId="0" applyBorder="1" applyAlignment="1" applyProtection="1">
      <alignment vertical="center" textRotation="255" shrinkToFit="1"/>
    </xf>
    <xf numFmtId="0" fontId="0" fillId="0" borderId="30" xfId="0" applyBorder="1" applyAlignment="1" applyProtection="1">
      <alignment vertical="center" textRotation="255" shrinkToFit="1"/>
    </xf>
    <xf numFmtId="0" fontId="0" fillId="0" borderId="36" xfId="0" applyBorder="1" applyAlignment="1" applyProtection="1">
      <alignment vertical="center" textRotation="255" shrinkToFit="1"/>
    </xf>
    <xf numFmtId="0" fontId="0" fillId="0" borderId="20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2" fillId="0" borderId="9" xfId="1" applyFont="1" applyBorder="1" applyAlignment="1" applyProtection="1">
      <alignment horizontal="center" vertical="center" shrinkToFit="1"/>
      <protection locked="0"/>
    </xf>
    <xf numFmtId="38" fontId="12" fillId="0" borderId="8" xfId="1" applyFont="1" applyBorder="1" applyAlignment="1" applyProtection="1">
      <alignment horizontal="center" vertical="center" shrinkToFit="1"/>
      <protection locked="0"/>
    </xf>
    <xf numFmtId="38" fontId="12" fillId="2" borderId="7" xfId="1" applyFont="1" applyFill="1" applyBorder="1" applyAlignment="1" applyProtection="1">
      <alignment horizontal="center" vertical="center" shrinkToFit="1"/>
    </xf>
    <xf numFmtId="38" fontId="12" fillId="2" borderId="35" xfId="1" applyFont="1" applyFill="1" applyBorder="1" applyAlignment="1" applyProtection="1">
      <alignment horizontal="center" vertical="center" shrinkToFit="1"/>
    </xf>
    <xf numFmtId="38" fontId="12" fillId="0" borderId="13" xfId="1" applyFont="1" applyBorder="1" applyAlignment="1" applyProtection="1">
      <alignment horizontal="center" vertical="center" shrinkToFit="1"/>
      <protection locked="0"/>
    </xf>
    <xf numFmtId="38" fontId="12" fillId="0" borderId="12" xfId="1" applyFont="1" applyBorder="1" applyAlignment="1" applyProtection="1">
      <alignment horizontal="center" vertical="center" shrinkToFit="1"/>
      <protection locked="0"/>
    </xf>
    <xf numFmtId="38" fontId="12" fillId="0" borderId="4" xfId="1" applyFont="1" applyBorder="1" applyAlignment="1" applyProtection="1">
      <alignment horizontal="center" vertical="center" shrinkToFit="1"/>
      <protection locked="0"/>
    </xf>
    <xf numFmtId="38" fontId="12" fillId="0" borderId="2" xfId="1" applyFont="1" applyBorder="1" applyAlignment="1" applyProtection="1">
      <alignment horizontal="center" vertical="center" shrinkToFit="1"/>
      <protection locked="0"/>
    </xf>
    <xf numFmtId="38" fontId="12" fillId="2" borderId="17" xfId="1" applyFont="1" applyFill="1" applyBorder="1" applyAlignment="1" applyProtection="1">
      <alignment horizontal="center" vertical="center" shrinkToFit="1"/>
    </xf>
    <xf numFmtId="38" fontId="12" fillId="2" borderId="47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38" fontId="12" fillId="2" borderId="5" xfId="1" applyFont="1" applyFill="1" applyBorder="1" applyAlignment="1" applyProtection="1">
      <alignment horizontal="center" vertical="center" shrinkToFit="1"/>
    </xf>
    <xf numFmtId="38" fontId="12" fillId="2" borderId="37" xfId="1" applyFont="1" applyFill="1" applyBorder="1" applyAlignment="1" applyProtection="1">
      <alignment horizontal="center" vertical="center" shrinkToFit="1"/>
    </xf>
    <xf numFmtId="0" fontId="20" fillId="0" borderId="4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1" fillId="2" borderId="65" xfId="0" applyNumberFormat="1" applyFont="1" applyFill="1" applyBorder="1" applyAlignment="1" applyProtection="1">
      <alignment horizontal="center" vertical="center"/>
    </xf>
    <xf numFmtId="176" fontId="21" fillId="2" borderId="66" xfId="0" applyNumberFormat="1" applyFont="1" applyFill="1" applyBorder="1" applyAlignment="1" applyProtection="1">
      <alignment horizontal="center" vertical="center"/>
    </xf>
    <xf numFmtId="176" fontId="21" fillId="2" borderId="67" xfId="0" applyNumberFormat="1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14" fillId="0" borderId="14" xfId="0" applyFont="1" applyBorder="1" applyAlignment="1" applyProtection="1">
      <alignment vertical="top" wrapText="1"/>
    </xf>
    <xf numFmtId="0" fontId="14" fillId="0" borderId="15" xfId="0" applyFont="1" applyBorder="1" applyAlignment="1" applyProtection="1">
      <alignment vertical="top" wrapText="1"/>
    </xf>
    <xf numFmtId="0" fontId="14" fillId="0" borderId="0" xfId="0" applyFont="1" applyBorder="1" applyAlignment="1" applyProtection="1">
      <alignment vertical="top" wrapText="1"/>
    </xf>
    <xf numFmtId="0" fontId="14" fillId="0" borderId="39" xfId="0" applyFont="1" applyBorder="1" applyAlignment="1" applyProtection="1">
      <alignment vertical="top" wrapText="1"/>
    </xf>
    <xf numFmtId="0" fontId="14" fillId="0" borderId="19" xfId="0" applyFont="1" applyBorder="1" applyAlignment="1" applyProtection="1">
      <alignment vertical="top" wrapText="1"/>
    </xf>
    <xf numFmtId="0" fontId="14" fillId="0" borderId="40" xfId="0" applyFont="1" applyBorder="1" applyAlignment="1" applyProtection="1">
      <alignment vertical="top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62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left" vertical="center" indent="1"/>
      <protection locked="0"/>
    </xf>
    <xf numFmtId="0" fontId="0" fillId="0" borderId="38" xfId="0" applyBorder="1" applyAlignment="1" applyProtection="1">
      <alignment horizontal="left" vertical="center" indent="1"/>
      <protection locked="0"/>
    </xf>
    <xf numFmtId="0" fontId="0" fillId="0" borderId="56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left" vertical="center" indent="1"/>
      <protection locked="0"/>
    </xf>
    <xf numFmtId="0" fontId="0" fillId="0" borderId="22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58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left" vertical="center" indent="1" shrinkToFit="1"/>
      <protection locked="0"/>
    </xf>
    <xf numFmtId="0" fontId="0" fillId="0" borderId="58" xfId="0" applyBorder="1" applyAlignment="1" applyProtection="1">
      <alignment horizontal="left" vertical="center" indent="1" shrinkToFit="1"/>
      <protection locked="0"/>
    </xf>
    <xf numFmtId="0" fontId="0" fillId="0" borderId="68" xfId="0" applyBorder="1" applyAlignment="1" applyProtection="1">
      <alignment vertical="center" shrinkToFit="1"/>
    </xf>
    <xf numFmtId="0" fontId="0" fillId="0" borderId="59" xfId="0" applyBorder="1" applyAlignment="1" applyProtection="1">
      <alignment vertical="center" shrinkToFit="1"/>
    </xf>
    <xf numFmtId="0" fontId="0" fillId="0" borderId="69" xfId="0" applyBorder="1" applyAlignment="1" applyProtection="1">
      <alignment vertical="center" shrinkToFit="1"/>
    </xf>
    <xf numFmtId="176" fontId="21" fillId="2" borderId="64" xfId="0" applyNumberFormat="1" applyFont="1" applyFill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10" fillId="0" borderId="39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0" xfId="0" applyFont="1" applyFill="1" applyBorder="1" applyAlignment="1" applyProtection="1">
      <alignment horizontal="left" vertical="center" wrapText="1" indent="1"/>
      <protection locked="0"/>
    </xf>
    <xf numFmtId="0" fontId="6" fillId="0" borderId="42" xfId="0" applyFont="1" applyFill="1" applyBorder="1" applyAlignment="1" applyProtection="1">
      <alignment horizontal="left" vertical="center" wrapText="1" indent="1"/>
      <protection locked="0"/>
    </xf>
    <xf numFmtId="0" fontId="6" fillId="0" borderId="44" xfId="0" applyFont="1" applyFill="1" applyBorder="1" applyAlignment="1" applyProtection="1">
      <alignment horizontal="left" vertical="center" wrapText="1" indent="1"/>
      <protection locked="0"/>
    </xf>
    <xf numFmtId="0" fontId="8" fillId="0" borderId="14" xfId="0" applyFont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61" xfId="0" applyFont="1" applyBorder="1" applyAlignment="1" applyProtection="1">
      <alignment vertical="center" wrapText="1"/>
    </xf>
    <xf numFmtId="0" fontId="17" fillId="0" borderId="15" xfId="0" applyFont="1" applyBorder="1" applyAlignment="1" applyProtection="1">
      <alignment vertical="center" wrapText="1"/>
    </xf>
    <xf numFmtId="0" fontId="17" fillId="0" borderId="3" xfId="0" applyFont="1" applyBorder="1" applyAlignment="1" applyProtection="1">
      <alignment vertical="center" wrapText="1"/>
    </xf>
    <xf numFmtId="0" fontId="17" fillId="0" borderId="36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17" fillId="0" borderId="20" xfId="0" applyFont="1" applyBorder="1" applyAlignment="1" applyProtection="1">
      <alignment vertical="center" wrapText="1"/>
    </xf>
    <xf numFmtId="0" fontId="17" fillId="0" borderId="41" xfId="0" applyFont="1" applyBorder="1" applyAlignment="1" applyProtection="1">
      <alignment vertical="center" wrapText="1"/>
    </xf>
    <xf numFmtId="0" fontId="17" fillId="0" borderId="42" xfId="0" applyFont="1" applyBorder="1" applyAlignment="1" applyProtection="1">
      <alignment vertical="center" wrapText="1"/>
    </xf>
    <xf numFmtId="0" fontId="17" fillId="0" borderId="43" xfId="0" applyFont="1" applyBorder="1" applyAlignment="1" applyProtection="1">
      <alignment vertical="center" wrapTex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2" borderId="81" xfId="0" applyFont="1" applyFill="1" applyBorder="1" applyAlignment="1" applyProtection="1">
      <alignment horizontal="center" vertical="center" wrapText="1" shrinkToFit="1"/>
    </xf>
    <xf numFmtId="0" fontId="0" fillId="2" borderId="82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  <xf numFmtId="0" fontId="0" fillId="0" borderId="82" xfId="0" applyFont="1" applyFill="1" applyBorder="1" applyAlignment="1" applyProtection="1">
      <alignment horizontal="center" vertical="center" wrapText="1" shrinkToFit="1"/>
    </xf>
    <xf numFmtId="0" fontId="0" fillId="0" borderId="83" xfId="0" applyFont="1" applyFill="1" applyBorder="1" applyAlignment="1" applyProtection="1">
      <alignment horizontal="center" vertical="center" wrapText="1" shrinkToFi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6" fillId="0" borderId="24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26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9" fillId="0" borderId="29" xfId="0" applyFont="1" applyBorder="1" applyAlignment="1">
      <alignment horizontal="center" vertical="center" shrinkToFit="1"/>
    </xf>
    <xf numFmtId="38" fontId="12" fillId="2" borderId="11" xfId="1" applyFont="1" applyFill="1" applyBorder="1" applyAlignment="1">
      <alignment horizontal="center" vertical="center" shrinkToFit="1"/>
    </xf>
    <xf numFmtId="38" fontId="12" fillId="2" borderId="34" xfId="1" applyFont="1" applyFill="1" applyBorder="1" applyAlignment="1">
      <alignment horizontal="center" vertical="center" shrinkToFit="1"/>
    </xf>
    <xf numFmtId="38" fontId="22" fillId="0" borderId="9" xfId="1" applyFont="1" applyBorder="1" applyAlignment="1">
      <alignment horizontal="center" vertical="center" shrinkToFit="1"/>
    </xf>
    <xf numFmtId="38" fontId="22" fillId="0" borderId="8" xfId="1" applyFont="1" applyBorder="1" applyAlignment="1">
      <alignment horizontal="center" vertical="center" shrinkToFit="1"/>
    </xf>
    <xf numFmtId="38" fontId="12" fillId="2" borderId="7" xfId="1" applyFont="1" applyFill="1" applyBorder="1" applyAlignment="1">
      <alignment horizontal="center" vertical="center" shrinkToFit="1"/>
    </xf>
    <xf numFmtId="38" fontId="12" fillId="2" borderId="35" xfId="1" applyFont="1" applyFill="1" applyBorder="1" applyAlignment="1">
      <alignment horizontal="center" vertical="center" shrinkToFit="1"/>
    </xf>
    <xf numFmtId="38" fontId="22" fillId="0" borderId="13" xfId="1" applyFont="1" applyBorder="1" applyAlignment="1">
      <alignment horizontal="center" vertical="center" shrinkToFit="1"/>
    </xf>
    <xf numFmtId="38" fontId="22" fillId="0" borderId="12" xfId="1" applyFont="1" applyBorder="1" applyAlignment="1">
      <alignment horizontal="center" vertical="center" shrinkToFit="1"/>
    </xf>
    <xf numFmtId="38" fontId="22" fillId="0" borderId="4" xfId="1" applyFont="1" applyBorder="1" applyAlignment="1">
      <alignment horizontal="center" vertical="center" shrinkToFit="1"/>
    </xf>
    <xf numFmtId="38" fontId="22" fillId="0" borderId="2" xfId="1" applyFont="1" applyBorder="1" applyAlignment="1">
      <alignment horizontal="center" vertical="center" shrinkToFit="1"/>
    </xf>
    <xf numFmtId="38" fontId="12" fillId="2" borderId="5" xfId="1" applyFont="1" applyFill="1" applyBorder="1" applyAlignment="1">
      <alignment horizontal="center" vertical="center" shrinkToFit="1"/>
    </xf>
    <xf numFmtId="38" fontId="12" fillId="2" borderId="37" xfId="1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60" xfId="0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176" fontId="21" fillId="2" borderId="65" xfId="0" applyNumberFormat="1" applyFont="1" applyFill="1" applyBorder="1" applyAlignment="1">
      <alignment horizontal="center" vertical="center"/>
    </xf>
    <xf numFmtId="176" fontId="21" fillId="2" borderId="66" xfId="0" applyNumberFormat="1" applyFont="1" applyFill="1" applyBorder="1" applyAlignment="1">
      <alignment horizontal="center" vertical="center"/>
    </xf>
    <xf numFmtId="176" fontId="21" fillId="2" borderId="67" xfId="0" applyNumberFormat="1" applyFont="1" applyFill="1" applyBorder="1" applyAlignment="1">
      <alignment horizontal="center" vertical="center"/>
    </xf>
    <xf numFmtId="0" fontId="27" fillId="0" borderId="21" xfId="0" applyFont="1" applyBorder="1" applyAlignment="1">
      <alignment horizontal="left" vertical="center" indent="1"/>
    </xf>
    <xf numFmtId="0" fontId="27" fillId="0" borderId="38" xfId="0" applyFont="1" applyBorder="1" applyAlignment="1">
      <alignment horizontal="left" vertical="center" indent="1"/>
    </xf>
    <xf numFmtId="0" fontId="27" fillId="0" borderId="45" xfId="0" applyFont="1" applyBorder="1" applyAlignment="1">
      <alignment horizontal="left" vertical="center" indent="1"/>
    </xf>
    <xf numFmtId="0" fontId="27" fillId="0" borderId="57" xfId="0" applyFont="1" applyBorder="1" applyAlignment="1">
      <alignment horizontal="left" vertical="center" indent="1"/>
    </xf>
    <xf numFmtId="0" fontId="27" fillId="0" borderId="23" xfId="0" applyFont="1" applyBorder="1" applyAlignment="1">
      <alignment horizontal="left" vertical="center" indent="1" shrinkToFit="1"/>
    </xf>
    <xf numFmtId="0" fontId="27" fillId="0" borderId="58" xfId="0" applyFont="1" applyBorder="1" applyAlignment="1">
      <alignment horizontal="left" vertical="center" indent="1" shrinkToFit="1"/>
    </xf>
    <xf numFmtId="0" fontId="0" fillId="0" borderId="68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176" fontId="21" fillId="2" borderId="64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 shrinkToFit="1"/>
    </xf>
    <xf numFmtId="0" fontId="28" fillId="0" borderId="4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1" fillId="0" borderId="7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 shrinkToFit="1"/>
    </xf>
    <xf numFmtId="0" fontId="34" fillId="0" borderId="25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4" fillId="0" borderId="13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 shrinkToFit="1"/>
    </xf>
    <xf numFmtId="0" fontId="34" fillId="0" borderId="27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8" fontId="30" fillId="0" borderId="9" xfId="1" applyFont="1" applyBorder="1" applyAlignment="1">
      <alignment horizontal="center" vertical="center" shrinkToFit="1"/>
    </xf>
    <xf numFmtId="38" fontId="30" fillId="0" borderId="8" xfId="1" applyFont="1" applyBorder="1" applyAlignment="1">
      <alignment horizontal="center" vertical="center" shrinkToFit="1"/>
    </xf>
    <xf numFmtId="38" fontId="30" fillId="0" borderId="4" xfId="1" applyFont="1" applyBorder="1" applyAlignment="1">
      <alignment horizontal="center" vertical="center" shrinkToFit="1"/>
    </xf>
    <xf numFmtId="38" fontId="30" fillId="0" borderId="2" xfId="1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left" vertical="center" indent="1" shrinkToFit="1"/>
    </xf>
    <xf numFmtId="0" fontId="31" fillId="0" borderId="58" xfId="0" applyFont="1" applyBorder="1" applyAlignment="1">
      <alignment horizontal="left" vertical="center" indent="1" shrinkToFit="1"/>
    </xf>
    <xf numFmtId="38" fontId="30" fillId="0" borderId="13" xfId="1" applyFont="1" applyBorder="1" applyAlignment="1">
      <alignment horizontal="center" vertical="center" shrinkToFit="1"/>
    </xf>
    <xf numFmtId="38" fontId="30" fillId="0" borderId="12" xfId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1" fillId="0" borderId="21" xfId="0" applyFont="1" applyBorder="1" applyAlignment="1">
      <alignment horizontal="left" vertical="center" indent="1"/>
    </xf>
    <xf numFmtId="0" fontId="31" fillId="0" borderId="38" xfId="0" applyFont="1" applyBorder="1" applyAlignment="1">
      <alignment horizontal="left" vertical="center" indent="1"/>
    </xf>
    <xf numFmtId="0" fontId="31" fillId="0" borderId="45" xfId="0" applyFont="1" applyBorder="1" applyAlignment="1">
      <alignment horizontal="left" vertical="center" indent="1"/>
    </xf>
    <xf numFmtId="0" fontId="31" fillId="0" borderId="57" xfId="0" applyFont="1" applyBorder="1" applyAlignment="1">
      <alignment horizontal="left" vertical="center" indent="1"/>
    </xf>
    <xf numFmtId="0" fontId="33" fillId="0" borderId="71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5" fillId="0" borderId="29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88"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 patternType="mediumGray"/>
      </fill>
    </dxf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Radio" firstButton="1" fmlaLink="#REF!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#REF!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checked="Checked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Radio" firstButton="1" fmlaLink="#REF!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#REF!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Radio" firstButton="1" fmlaLink="#REF!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fmlaLink="#REF!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checked="Checked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/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/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/>
        <xdr:cNvGrpSpPr/>
      </xdr:nvGrpSpPr>
      <xdr:grpSpPr>
        <a:xfrm>
          <a:off x="6701118" y="13818405"/>
          <a:ext cx="2319617" cy="289770"/>
          <a:chOff x="6463402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6" name="Option Button 2" hidden="1">
                <a:extLst>
                  <a:ext uri="{63B3BB69-23CF-44E3-9099-C40C66FF867C}">
                    <a14:compatExt spid="_x0000_s31746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7" name="Option Button 3" hidden="1">
                <a:extLst>
                  <a:ext uri="{63B3BB69-23CF-44E3-9099-C40C66FF867C}">
                    <a14:compatExt spid="_x0000_s31747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8" name="Group Box 4" hidden="1">
                <a:extLst>
                  <a:ext uri="{63B3BB69-23CF-44E3-9099-C40C66FF867C}">
                    <a14:compatExt spid="_x0000_s31748"/>
                  </a:ext>
                </a:extLst>
              </xdr:cNvPr>
              <xdr:cNvSpPr/>
            </xdr:nvSpPr>
            <xdr:spPr>
              <a:xfrm>
                <a:off x="6463402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/>
        <xdr:cNvGrpSpPr/>
      </xdr:nvGrpSpPr>
      <xdr:grpSpPr>
        <a:xfrm>
          <a:off x="6674704" y="15141988"/>
          <a:ext cx="2346031" cy="310924"/>
          <a:chOff x="6436191" y="53906682"/>
          <a:chExt cx="2477860" cy="38549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9" name="Option Button 5" hidden="1">
                <a:extLst>
                  <a:ext uri="{63B3BB69-23CF-44E3-9099-C40C66FF867C}">
                    <a14:compatExt spid="_x0000_s31749"/>
                  </a:ext>
                </a:extLst>
              </xdr:cNvPr>
              <xdr:cNvSpPr/>
            </xdr:nvSpPr>
            <xdr:spPr>
              <a:xfrm>
                <a:off x="6682468" y="54028048"/>
                <a:ext cx="843643" cy="187777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50" name="Option Button 6" hidden="1">
                <a:extLst>
                  <a:ext uri="{63B3BB69-23CF-44E3-9099-C40C66FF867C}">
                    <a14:compatExt spid="_x0000_s31750"/>
                  </a:ext>
                </a:extLst>
              </xdr:cNvPr>
              <xdr:cNvSpPr/>
            </xdr:nvSpPr>
            <xdr:spPr>
              <a:xfrm>
                <a:off x="7659460" y="54032606"/>
                <a:ext cx="785133" cy="206831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51" name="Group Box 7" hidden="1">
                <a:extLst>
                  <a:ext uri="{63B3BB69-23CF-44E3-9099-C40C66FF867C}">
                    <a14:compatExt spid="_x0000_s31751"/>
                  </a:ext>
                </a:extLst>
              </xdr:cNvPr>
              <xdr:cNvSpPr/>
            </xdr:nvSpPr>
            <xdr:spPr>
              <a:xfrm>
                <a:off x="6436191" y="53965607"/>
                <a:ext cx="2477860" cy="326568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24" name="テキスト ボックス 23"/>
        <xdr:cNvSpPr txBox="1"/>
      </xdr:nvSpPr>
      <xdr:spPr>
        <a:xfrm>
          <a:off x="17699691" y="2362200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  <xdr:twoCellAnchor>
    <xdr:from>
      <xdr:col>0</xdr:col>
      <xdr:colOff>33619</xdr:colOff>
      <xdr:row>3</xdr:row>
      <xdr:rowOff>11206</xdr:rowOff>
    </xdr:from>
    <xdr:to>
      <xdr:col>15</xdr:col>
      <xdr:colOff>104789</xdr:colOff>
      <xdr:row>7</xdr:row>
      <xdr:rowOff>66207</xdr:rowOff>
    </xdr:to>
    <xdr:grpSp>
      <xdr:nvGrpSpPr>
        <xdr:cNvPr id="25" name="グループ化 24"/>
        <xdr:cNvGrpSpPr/>
      </xdr:nvGrpSpPr>
      <xdr:grpSpPr>
        <a:xfrm>
          <a:off x="33619" y="683559"/>
          <a:ext cx="3937199" cy="996295"/>
          <a:chOff x="87485" y="742095"/>
          <a:chExt cx="3918644" cy="1006191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95250" y="742095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【Excel</a:t>
            </a:r>
            <a:r>
              <a:rPr kumimoji="1" lang="ja-JP" altLang="en-US" sz="3600">
                <a:ln w="101600">
                  <a:solidFill>
                    <a:srgbClr val="00B050"/>
                  </a:solidFill>
                </a:ln>
              </a:rPr>
              <a:t>入力要領</a:t>
            </a: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00B05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87485" y="755707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【Excel</a:t>
            </a:r>
            <a:r>
              <a:rPr kumimoji="1" lang="ja-JP" altLang="en-US" sz="3600">
                <a:solidFill>
                  <a:schemeClr val="bg1"/>
                </a:solidFill>
              </a:rPr>
              <a:t>入力要領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oneCellAnchor>
    <xdr:from>
      <xdr:col>27</xdr:col>
      <xdr:colOff>33617</xdr:colOff>
      <xdr:row>0</xdr:row>
      <xdr:rowOff>212912</xdr:rowOff>
    </xdr:from>
    <xdr:ext cx="1626166" cy="406494"/>
    <xdr:sp macro="" textlink="">
      <xdr:nvSpPr>
        <xdr:cNvPr id="28" name="角丸四角形吹き出し 27"/>
        <xdr:cNvSpPr/>
      </xdr:nvSpPr>
      <xdr:spPr>
        <a:xfrm>
          <a:off x="6992470" y="212912"/>
          <a:ext cx="1626166" cy="406494"/>
        </a:xfrm>
        <a:prstGeom prst="wedgeRoundRectCallout">
          <a:avLst>
            <a:gd name="adj1" fmla="val 8895"/>
            <a:gd name="adj2" fmla="val 767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 u="sng"/>
            <a:t>提出（投函）日</a:t>
          </a:r>
          <a:r>
            <a:rPr kumimoji="1" lang="ja-JP" altLang="en-US" sz="1100"/>
            <a:t>を入力</a:t>
          </a:r>
          <a:endParaRPr kumimoji="1" lang="en-US" altLang="ja-JP" sz="1100"/>
        </a:p>
      </xdr:txBody>
    </xdr:sp>
    <xdr:clientData/>
  </xdr:oneCellAnchor>
  <xdr:twoCellAnchor>
    <xdr:from>
      <xdr:col>31</xdr:col>
      <xdr:colOff>72150</xdr:colOff>
      <xdr:row>6</xdr:row>
      <xdr:rowOff>78441</xdr:rowOff>
    </xdr:from>
    <xdr:to>
      <xdr:col>34</xdr:col>
      <xdr:colOff>163236</xdr:colOff>
      <xdr:row>9</xdr:row>
      <xdr:rowOff>165801</xdr:rowOff>
    </xdr:to>
    <xdr:sp macro="" textlink="">
      <xdr:nvSpPr>
        <xdr:cNvPr id="29" name="円/楕円 28"/>
        <xdr:cNvSpPr/>
      </xdr:nvSpPr>
      <xdr:spPr>
        <a:xfrm>
          <a:off x="8061944" y="1456765"/>
          <a:ext cx="864292" cy="804536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29</xdr:col>
      <xdr:colOff>241070</xdr:colOff>
      <xdr:row>10</xdr:row>
      <xdr:rowOff>76641</xdr:rowOff>
    </xdr:from>
    <xdr:ext cx="1240130" cy="783193"/>
    <xdr:sp macro="" textlink="">
      <xdr:nvSpPr>
        <xdr:cNvPr id="30" name="角丸四角形吹き出し 29"/>
        <xdr:cNvSpPr/>
      </xdr:nvSpPr>
      <xdr:spPr>
        <a:xfrm>
          <a:off x="7715394" y="2418670"/>
          <a:ext cx="1240130" cy="783193"/>
        </a:xfrm>
        <a:prstGeom prst="wedgeRoundRectCallout">
          <a:avLst>
            <a:gd name="adj1" fmla="val 12679"/>
            <a:gd name="adj2" fmla="val -7080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法人登記の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代表取締役印を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出力後、押印</a:t>
          </a:r>
          <a:endParaRPr kumimoji="1" lang="en-US" altLang="ja-JP" sz="1100" u="sng"/>
        </a:p>
      </xdr:txBody>
    </xdr:sp>
    <xdr:clientData/>
  </xdr:oneCellAnchor>
  <xdr:oneCellAnchor>
    <xdr:from>
      <xdr:col>23</xdr:col>
      <xdr:colOff>78364</xdr:colOff>
      <xdr:row>12</xdr:row>
      <xdr:rowOff>56333</xdr:rowOff>
    </xdr:from>
    <xdr:ext cx="1496437" cy="556181"/>
    <xdr:sp macro="" textlink="">
      <xdr:nvSpPr>
        <xdr:cNvPr id="31" name="角丸四角形吹き出し 30"/>
        <xdr:cNvSpPr/>
      </xdr:nvSpPr>
      <xdr:spPr>
        <a:xfrm>
          <a:off x="6006276" y="3250009"/>
          <a:ext cx="1496437" cy="556181"/>
        </a:xfrm>
        <a:prstGeom prst="wedgeRoundRectCallout">
          <a:avLst>
            <a:gd name="adj1" fmla="val 491"/>
            <a:gd name="adj2" fmla="val -7775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当該報告に関する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問い合わせ先を明記</a:t>
          </a:r>
          <a:endParaRPr kumimoji="1" lang="en-US" altLang="ja-JP" sz="1100"/>
        </a:p>
      </xdr:txBody>
    </xdr:sp>
    <xdr:clientData/>
  </xdr:oneCellAnchor>
  <xdr:oneCellAnchor>
    <xdr:from>
      <xdr:col>5</xdr:col>
      <xdr:colOff>248854</xdr:colOff>
      <xdr:row>7</xdr:row>
      <xdr:rowOff>84711</xdr:rowOff>
    </xdr:from>
    <xdr:ext cx="2488922" cy="556181"/>
    <xdr:sp macro="" textlink="">
      <xdr:nvSpPr>
        <xdr:cNvPr id="32" name="角丸四角形吹き出し 31"/>
        <xdr:cNvSpPr/>
      </xdr:nvSpPr>
      <xdr:spPr>
        <a:xfrm>
          <a:off x="1537530" y="1698358"/>
          <a:ext cx="2488922" cy="556181"/>
        </a:xfrm>
        <a:prstGeom prst="wedgeRoundRectCallout">
          <a:avLst>
            <a:gd name="adj1" fmla="val -39584"/>
            <a:gd name="adj2" fmla="val 67228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居宅介護支援事業所の事業所番号を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正確に</a:t>
          </a:r>
          <a:r>
            <a:rPr kumimoji="1" lang="ja-JP" altLang="en-US" sz="1100"/>
            <a:t>入力（</a:t>
          </a:r>
          <a:r>
            <a:rPr kumimoji="1" lang="en-US" altLang="ja-JP" sz="1100"/>
            <a:t>※</a:t>
          </a:r>
          <a:r>
            <a:rPr kumimoji="1" lang="ja-JP" altLang="en-US" sz="1100"/>
            <a:t>間違い多発）</a:t>
          </a:r>
          <a:endParaRPr kumimoji="1" lang="en-US" altLang="ja-JP" sz="1100"/>
        </a:p>
      </xdr:txBody>
    </xdr:sp>
    <xdr:clientData/>
  </xdr:oneCellAnchor>
  <xdr:oneCellAnchor>
    <xdr:from>
      <xdr:col>2</xdr:col>
      <xdr:colOff>130027</xdr:colOff>
      <xdr:row>14</xdr:row>
      <xdr:rowOff>59811</xdr:rowOff>
    </xdr:from>
    <xdr:ext cx="1803544" cy="783193"/>
    <xdr:sp macro="" textlink="">
      <xdr:nvSpPr>
        <xdr:cNvPr id="33" name="角丸四角形吹き出し 32"/>
        <xdr:cNvSpPr/>
      </xdr:nvSpPr>
      <xdr:spPr>
        <a:xfrm>
          <a:off x="645498" y="3589664"/>
          <a:ext cx="1803544" cy="783193"/>
        </a:xfrm>
        <a:prstGeom prst="wedgeRoundRectCallout">
          <a:avLst>
            <a:gd name="adj1" fmla="val -4698"/>
            <a:gd name="adj2" fmla="val 6426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主に太枠内を入力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水色着色箇所は必須入力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灰色着色箇所は自動計算</a:t>
          </a:r>
          <a:endParaRPr kumimoji="1" lang="en-US" altLang="ja-JP" sz="1100"/>
        </a:p>
      </xdr:txBody>
    </xdr:sp>
    <xdr:clientData/>
  </xdr:oneCellAnchor>
  <xdr:oneCellAnchor>
    <xdr:from>
      <xdr:col>24</xdr:col>
      <xdr:colOff>165244</xdr:colOff>
      <xdr:row>16</xdr:row>
      <xdr:rowOff>233734</xdr:rowOff>
    </xdr:from>
    <xdr:ext cx="2488922" cy="556181"/>
    <xdr:sp macro="" textlink="">
      <xdr:nvSpPr>
        <xdr:cNvPr id="34" name="角丸四角形吹き出し 33"/>
        <xdr:cNvSpPr/>
      </xdr:nvSpPr>
      <xdr:spPr>
        <a:xfrm>
          <a:off x="6350891" y="4234234"/>
          <a:ext cx="2488922" cy="556181"/>
        </a:xfrm>
        <a:prstGeom prst="wedgeRoundRectCallout">
          <a:avLst>
            <a:gd name="adj1" fmla="val 3484"/>
            <a:gd name="adj2" fmla="val 7120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最上段は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事業所が給付管理したすべて</a:t>
          </a:r>
          <a:r>
            <a:rPr kumimoji="1" lang="ja-JP" altLang="en-US" sz="1100"/>
            <a:t>の総数</a:t>
          </a:r>
          <a:endParaRPr kumimoji="1" lang="en-US" altLang="ja-JP" sz="1100"/>
        </a:p>
      </xdr:txBody>
    </xdr:sp>
    <xdr:clientData/>
  </xdr:oneCellAnchor>
  <xdr:oneCellAnchor>
    <xdr:from>
      <xdr:col>12</xdr:col>
      <xdr:colOff>76397</xdr:colOff>
      <xdr:row>20</xdr:row>
      <xdr:rowOff>14784</xdr:rowOff>
    </xdr:from>
    <xdr:ext cx="1913751" cy="556181"/>
    <xdr:sp macro="" textlink="">
      <xdr:nvSpPr>
        <xdr:cNvPr id="35" name="角丸四角形吹き出し 34"/>
        <xdr:cNvSpPr/>
      </xdr:nvSpPr>
      <xdr:spPr>
        <a:xfrm>
          <a:off x="3169221" y="4833313"/>
          <a:ext cx="1913751" cy="556181"/>
        </a:xfrm>
        <a:prstGeom prst="wedgeRoundRectCallout">
          <a:avLst>
            <a:gd name="adj1" fmla="val 35470"/>
            <a:gd name="adj2" fmla="val 68762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「訪問介護」以下の欄は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各サービス別</a:t>
          </a:r>
          <a:r>
            <a:rPr kumimoji="1" lang="ja-JP" altLang="en-US" sz="1100"/>
            <a:t>の件数を記載</a:t>
          </a:r>
          <a:endParaRPr kumimoji="1" lang="en-US" altLang="ja-JP" sz="1100"/>
        </a:p>
      </xdr:txBody>
    </xdr:sp>
    <xdr:clientData/>
  </xdr:oneCellAnchor>
  <xdr:oneCellAnchor>
    <xdr:from>
      <xdr:col>22</xdr:col>
      <xdr:colOff>64834</xdr:colOff>
      <xdr:row>29</xdr:row>
      <xdr:rowOff>82582</xdr:rowOff>
    </xdr:from>
    <xdr:ext cx="3177451" cy="556181"/>
    <xdr:sp macro="" textlink="">
      <xdr:nvSpPr>
        <xdr:cNvPr id="36" name="角丸四角形吹き出し 35"/>
        <xdr:cNvSpPr/>
      </xdr:nvSpPr>
      <xdr:spPr>
        <a:xfrm>
          <a:off x="5735010" y="7411229"/>
          <a:ext cx="3177451" cy="556181"/>
        </a:xfrm>
        <a:prstGeom prst="wedgeRoundRectCallout">
          <a:avLst>
            <a:gd name="adj1" fmla="val -57347"/>
            <a:gd name="adj2" fmla="val 75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趣旨に合致しないものの控除は認めないため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内訳を記載し、参考資料を添えて提出すること</a:t>
          </a:r>
          <a:endParaRPr kumimoji="1" lang="en-US" altLang="ja-JP" sz="1100"/>
        </a:p>
      </xdr:txBody>
    </xdr:sp>
    <xdr:clientData/>
  </xdr:oneCellAnchor>
  <xdr:oneCellAnchor>
    <xdr:from>
      <xdr:col>13</xdr:col>
      <xdr:colOff>44534</xdr:colOff>
      <xdr:row>59</xdr:row>
      <xdr:rowOff>218602</xdr:rowOff>
    </xdr:from>
    <xdr:ext cx="5262979" cy="348464"/>
    <xdr:sp macro="" textlink="">
      <xdr:nvSpPr>
        <xdr:cNvPr id="37" name="角丸四角形吹き出し 36"/>
        <xdr:cNvSpPr/>
      </xdr:nvSpPr>
      <xdr:spPr>
        <a:xfrm>
          <a:off x="3395093" y="14461278"/>
          <a:ext cx="5262979" cy="348464"/>
        </a:xfrm>
        <a:prstGeom prst="wedgeRoundRectCallout">
          <a:avLst>
            <a:gd name="adj1" fmla="val -52431"/>
            <a:gd name="adj2" fmla="val 212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該当「する」場合、実施地域における該当サービスの事業所数を</a:t>
          </a:r>
          <a:r>
            <a:rPr kumimoji="1" lang="ja-JP" altLang="en-US" sz="1100" u="sng"/>
            <a:t>出力後、手書き</a:t>
          </a:r>
          <a:endParaRPr kumimoji="1" lang="en-US" altLang="ja-JP" sz="1100" u="sng"/>
        </a:p>
      </xdr:txBody>
    </xdr:sp>
    <xdr:clientData/>
  </xdr:oneCellAnchor>
  <xdr:oneCellAnchor>
    <xdr:from>
      <xdr:col>0</xdr:col>
      <xdr:colOff>38422</xdr:colOff>
      <xdr:row>38</xdr:row>
      <xdr:rowOff>98349</xdr:rowOff>
    </xdr:from>
    <xdr:ext cx="3604736" cy="556181"/>
    <xdr:sp macro="" textlink="">
      <xdr:nvSpPr>
        <xdr:cNvPr id="38" name="角丸四角形吹き出し 37"/>
        <xdr:cNvSpPr/>
      </xdr:nvSpPr>
      <xdr:spPr>
        <a:xfrm>
          <a:off x="38422" y="9544908"/>
          <a:ext cx="3604736" cy="556181"/>
        </a:xfrm>
        <a:prstGeom prst="wedgeRoundRectCallout">
          <a:avLst>
            <a:gd name="adj1" fmla="val -38293"/>
            <a:gd name="adj2" fmla="val 7649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判定期間中に誰も計画に位置づけていないサービスは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「利用していない」をチェック</a:t>
          </a:r>
          <a:endParaRPr kumimoji="1" lang="en-US" altLang="ja-JP" sz="1100"/>
        </a:p>
      </xdr:txBody>
    </xdr:sp>
    <xdr:clientData/>
  </xdr:oneCellAnchor>
  <xdr:oneCellAnchor>
    <xdr:from>
      <xdr:col>21</xdr:col>
      <xdr:colOff>63159</xdr:colOff>
      <xdr:row>52</xdr:row>
      <xdr:rowOff>9623</xdr:rowOff>
    </xdr:from>
    <xdr:ext cx="1482373" cy="348464"/>
    <xdr:sp macro="" textlink="">
      <xdr:nvSpPr>
        <xdr:cNvPr id="39" name="角丸四角形吹き出し 38"/>
        <xdr:cNvSpPr/>
      </xdr:nvSpPr>
      <xdr:spPr>
        <a:xfrm>
          <a:off x="5475600" y="12773123"/>
          <a:ext cx="1482373" cy="348464"/>
        </a:xfrm>
        <a:prstGeom prst="wedgeRoundRectCallout">
          <a:avLst>
            <a:gd name="adj1" fmla="val 108753"/>
            <a:gd name="adj2" fmla="val 30488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23</xdr:col>
      <xdr:colOff>251259</xdr:colOff>
      <xdr:row>61</xdr:row>
      <xdr:rowOff>180767</xdr:rowOff>
    </xdr:from>
    <xdr:ext cx="1482373" cy="348464"/>
    <xdr:sp macro="" textlink="">
      <xdr:nvSpPr>
        <xdr:cNvPr id="40" name="角丸四角形吹き出し 39"/>
        <xdr:cNvSpPr/>
      </xdr:nvSpPr>
      <xdr:spPr>
        <a:xfrm>
          <a:off x="6179171" y="14894091"/>
          <a:ext cx="1482373" cy="348464"/>
        </a:xfrm>
        <a:prstGeom prst="wedgeRoundRectCallout">
          <a:avLst>
            <a:gd name="adj1" fmla="val 59183"/>
            <a:gd name="adj2" fmla="val 3641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18</xdr:col>
      <xdr:colOff>158848</xdr:colOff>
      <xdr:row>53</xdr:row>
      <xdr:rowOff>207982</xdr:rowOff>
    </xdr:from>
    <xdr:ext cx="3319879" cy="348464"/>
    <xdr:sp macro="" textlink="">
      <xdr:nvSpPr>
        <xdr:cNvPr id="41" name="角丸四角形吹き出し 40"/>
        <xdr:cNvSpPr/>
      </xdr:nvSpPr>
      <xdr:spPr>
        <a:xfrm>
          <a:off x="4798083" y="13206806"/>
          <a:ext cx="3319879" cy="348464"/>
        </a:xfrm>
        <a:prstGeom prst="wedgeRoundRectCallout">
          <a:avLst>
            <a:gd name="adj1" fmla="val -47733"/>
            <a:gd name="adj2" fmla="val 11378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該当「する」場合、通常の事業の実施地域を入力</a:t>
          </a:r>
          <a:endParaRPr kumimoji="1" lang="en-US" altLang="ja-JP" sz="1100"/>
        </a:p>
      </xdr:txBody>
    </xdr:sp>
    <xdr:clientData/>
  </xdr:oneCellAnchor>
  <xdr:oneCellAnchor>
    <xdr:from>
      <xdr:col>1</xdr:col>
      <xdr:colOff>123265</xdr:colOff>
      <xdr:row>63</xdr:row>
      <xdr:rowOff>85414</xdr:rowOff>
    </xdr:from>
    <xdr:ext cx="5545108" cy="329168"/>
    <xdr:sp macro="" textlink="">
      <xdr:nvSpPr>
        <xdr:cNvPr id="42" name="角丸四角形吹き出し 41"/>
        <xdr:cNvSpPr/>
      </xdr:nvSpPr>
      <xdr:spPr>
        <a:xfrm>
          <a:off x="381000" y="15291796"/>
          <a:ext cx="5545108" cy="329168"/>
        </a:xfrm>
        <a:prstGeom prst="wedgeRoundRectCallout">
          <a:avLst>
            <a:gd name="adj1" fmla="val 52356"/>
            <a:gd name="adj2" fmla="val 4328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全て正しくエクセル入力した場合</a:t>
          </a:r>
          <a:r>
            <a:rPr kumimoji="1" lang="ja-JP" altLang="en-US" sz="1100"/>
            <a:t>、最下段空欄にシステムチェック結果が出力される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168088</xdr:colOff>
      <xdr:row>57</xdr:row>
      <xdr:rowOff>358589</xdr:rowOff>
    </xdr:from>
    <xdr:to>
      <xdr:col>18</xdr:col>
      <xdr:colOff>201704</xdr:colOff>
      <xdr:row>72</xdr:row>
      <xdr:rowOff>190395</xdr:rowOff>
    </xdr:to>
    <xdr:cxnSp macro="">
      <xdr:nvCxnSpPr>
        <xdr:cNvPr id="84" name="曲線コネクタ 83"/>
        <xdr:cNvCxnSpPr>
          <a:stCxn id="60" idx="1"/>
        </xdr:cNvCxnSpPr>
      </xdr:nvCxnSpPr>
      <xdr:spPr>
        <a:xfrm rot="10800000">
          <a:off x="4291853" y="14164236"/>
          <a:ext cx="549086" cy="3361659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/>
        <xdr:cNvGrpSpPr/>
      </xdr:nvGrpSpPr>
      <xdr:grpSpPr>
        <a:xfrm>
          <a:off x="118302" y="13424647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/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76200</xdr:rowOff>
        </xdr:from>
        <xdr:to>
          <xdr:col>2</xdr:col>
          <xdr:colOff>142875</xdr:colOff>
          <xdr:row>31</xdr:row>
          <xdr:rowOff>57150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/>
        <xdr:cNvGrpSpPr/>
      </xdr:nvGrpSpPr>
      <xdr:grpSpPr>
        <a:xfrm>
          <a:off x="6701119" y="13751170"/>
          <a:ext cx="2319617" cy="289770"/>
          <a:chOff x="6463402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0" name="Option Button 2" hidden="1">
                <a:extLst>
                  <a:ext uri="{63B3BB69-23CF-44E3-9099-C40C66FF867C}">
                    <a14:compatExt spid="_x0000_s32770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1" name="Option Button 3" hidden="1">
                <a:extLst>
                  <a:ext uri="{63B3BB69-23CF-44E3-9099-C40C66FF867C}">
                    <a14:compatExt spid="_x0000_s32771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2" name="Group Box 4" hidden="1">
                <a:extLst>
                  <a:ext uri="{63B3BB69-23CF-44E3-9099-C40C66FF867C}">
                    <a14:compatExt spid="_x0000_s32772"/>
                  </a:ext>
                </a:extLst>
              </xdr:cNvPr>
              <xdr:cNvSpPr/>
            </xdr:nvSpPr>
            <xdr:spPr>
              <a:xfrm>
                <a:off x="6463402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/>
        <xdr:cNvGrpSpPr/>
      </xdr:nvGrpSpPr>
      <xdr:grpSpPr>
        <a:xfrm>
          <a:off x="6674704" y="15074672"/>
          <a:ext cx="2346031" cy="310945"/>
          <a:chOff x="6436191" y="53906682"/>
          <a:chExt cx="2477860" cy="385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3" name="Option Button 5" hidden="1">
                <a:extLst>
                  <a:ext uri="{63B3BB69-23CF-44E3-9099-C40C66FF867C}">
                    <a14:compatExt spid="_x0000_s32773"/>
                  </a:ext>
                </a:extLst>
              </xdr:cNvPr>
              <xdr:cNvSpPr/>
            </xdr:nvSpPr>
            <xdr:spPr>
              <a:xfrm>
                <a:off x="6682468" y="54028047"/>
                <a:ext cx="843643" cy="187780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4" name="Option Button 6" hidden="1">
                <a:extLst>
                  <a:ext uri="{63B3BB69-23CF-44E3-9099-C40C66FF867C}">
                    <a14:compatExt spid="_x0000_s32774"/>
                  </a:ext>
                </a:extLst>
              </xdr:cNvPr>
              <xdr:cNvSpPr/>
            </xdr:nvSpPr>
            <xdr:spPr>
              <a:xfrm>
                <a:off x="7659460" y="54032607"/>
                <a:ext cx="785133" cy="206829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5" name="Group Box 7" hidden="1">
                <a:extLst>
                  <a:ext uri="{63B3BB69-23CF-44E3-9099-C40C66FF867C}">
                    <a14:compatExt spid="_x0000_s32775"/>
                  </a:ext>
                </a:extLst>
              </xdr:cNvPr>
              <xdr:cNvSpPr/>
            </xdr:nvSpPr>
            <xdr:spPr>
              <a:xfrm>
                <a:off x="6436191" y="53965691"/>
                <a:ext cx="2477860" cy="326569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57150</xdr:rowOff>
        </xdr:from>
        <xdr:to>
          <xdr:col>2</xdr:col>
          <xdr:colOff>142875</xdr:colOff>
          <xdr:row>42</xdr:row>
          <xdr:rowOff>38100</xdr:rowOff>
        </xdr:to>
        <xdr:sp macro="" textlink="">
          <xdr:nvSpPr>
            <xdr:cNvPr id="32776" name="Check Box 8" hidden="1">
              <a:extLst>
                <a:ext uri="{63B3BB69-23CF-44E3-9099-C40C66FF867C}">
                  <a14:compatExt spid="_x0000_s32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38100</xdr:rowOff>
        </xdr:from>
        <xdr:to>
          <xdr:col>2</xdr:col>
          <xdr:colOff>142875</xdr:colOff>
          <xdr:row>53</xdr:row>
          <xdr:rowOff>19050</xdr:rowOff>
        </xdr:to>
        <xdr:sp macro="" textlink="">
          <xdr:nvSpPr>
            <xdr:cNvPr id="32777" name="Check Box 9" hidden="1">
              <a:extLst>
                <a:ext uri="{63B3BB69-23CF-44E3-9099-C40C66FF867C}">
                  <a14:compatExt spid="_x0000_s32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0</xdr:colOff>
      <xdr:row>4</xdr:row>
      <xdr:rowOff>0</xdr:rowOff>
    </xdr:from>
    <xdr:to>
      <xdr:col>11</xdr:col>
      <xdr:colOff>211370</xdr:colOff>
      <xdr:row>8</xdr:row>
      <xdr:rowOff>72758</xdr:rowOff>
    </xdr:to>
    <xdr:grpSp>
      <xdr:nvGrpSpPr>
        <xdr:cNvPr id="25" name="グループ化 24"/>
        <xdr:cNvGrpSpPr/>
      </xdr:nvGrpSpPr>
      <xdr:grpSpPr>
        <a:xfrm>
          <a:off x="515471" y="907676"/>
          <a:ext cx="2530987" cy="1014053"/>
          <a:chOff x="334699" y="1465801"/>
          <a:chExt cx="2505455" cy="996734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372313" y="1465801"/>
            <a:ext cx="2467841" cy="9756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記入例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334699" y="1486908"/>
            <a:ext cx="2467842" cy="9756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記入例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29" name="円/楕円 28"/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</xdr:col>
      <xdr:colOff>213712</xdr:colOff>
      <xdr:row>38</xdr:row>
      <xdr:rowOff>104658</xdr:rowOff>
    </xdr:from>
    <xdr:ext cx="2657693" cy="802489"/>
    <xdr:sp macro="" textlink="">
      <xdr:nvSpPr>
        <xdr:cNvPr id="48" name="角丸四角形吹き出し 47"/>
        <xdr:cNvSpPr/>
      </xdr:nvSpPr>
      <xdr:spPr>
        <a:xfrm>
          <a:off x="471447" y="9551217"/>
          <a:ext cx="2657693" cy="802489"/>
        </a:xfrm>
        <a:prstGeom prst="wedgeRoundRectCallout">
          <a:avLst>
            <a:gd name="adj1" fmla="val -54873"/>
            <a:gd name="adj2" fmla="val 4222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当該サービスの利用者がいない場合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「利用していない」にチェックすれば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当該サービスの他の欄は記入不要</a:t>
          </a:r>
        </a:p>
      </xdr:txBody>
    </xdr:sp>
    <xdr:clientData/>
  </xdr:oneCellAnchor>
  <xdr:oneCellAnchor>
    <xdr:from>
      <xdr:col>20</xdr:col>
      <xdr:colOff>224118</xdr:colOff>
      <xdr:row>52</xdr:row>
      <xdr:rowOff>1</xdr:rowOff>
    </xdr:from>
    <xdr:ext cx="3619500" cy="829462"/>
    <xdr:sp macro="" textlink="">
      <xdr:nvSpPr>
        <xdr:cNvPr id="49" name="角丸四角形吹き出し 48"/>
        <xdr:cNvSpPr/>
      </xdr:nvSpPr>
      <xdr:spPr>
        <a:xfrm>
          <a:off x="5378824" y="12696266"/>
          <a:ext cx="3619500" cy="829462"/>
        </a:xfrm>
        <a:prstGeom prst="wedgeRoundRectCallout">
          <a:avLst>
            <a:gd name="adj1" fmla="val -65016"/>
            <a:gd name="adj2" fmla="val -3618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に該当すると思われる案件があっても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に該当すれば減算対象とならないため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記入不要（</a:t>
          </a:r>
          <a:r>
            <a:rPr kumimoji="1" lang="en-US" altLang="ja-JP" sz="1100"/>
            <a:t>※Ⅴ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の該当審査も行わない）</a:t>
          </a:r>
          <a:endParaRPr kumimoji="1" lang="en-US" altLang="ja-JP" sz="1100"/>
        </a:p>
      </xdr:txBody>
    </xdr:sp>
    <xdr:clientData/>
  </xdr:oneCellAnchor>
  <xdr:oneCellAnchor>
    <xdr:from>
      <xdr:col>7</xdr:col>
      <xdr:colOff>2909</xdr:colOff>
      <xdr:row>43</xdr:row>
      <xdr:rowOff>106220</xdr:rowOff>
    </xdr:from>
    <xdr:ext cx="3035022" cy="556181"/>
    <xdr:sp macro="" textlink="">
      <xdr:nvSpPr>
        <xdr:cNvPr id="50" name="角丸四角形吹き出し 49"/>
        <xdr:cNvSpPr/>
      </xdr:nvSpPr>
      <xdr:spPr>
        <a:xfrm>
          <a:off x="1807056" y="10695779"/>
          <a:ext cx="3035022" cy="556181"/>
        </a:xfrm>
        <a:prstGeom prst="wedgeRoundRectCallout">
          <a:avLst>
            <a:gd name="adj1" fmla="val 55054"/>
            <a:gd name="adj2" fmla="val -213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（サービス利用月１０件以下）は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期間中の平均値で判定</a:t>
          </a:r>
        </a:p>
      </xdr:txBody>
    </xdr:sp>
    <xdr:clientData/>
  </xdr:oneCellAnchor>
  <xdr:twoCellAnchor>
    <xdr:from>
      <xdr:col>15</xdr:col>
      <xdr:colOff>26341</xdr:colOff>
      <xdr:row>66</xdr:row>
      <xdr:rowOff>22412</xdr:rowOff>
    </xdr:from>
    <xdr:to>
      <xdr:col>15</xdr:col>
      <xdr:colOff>201706</xdr:colOff>
      <xdr:row>73</xdr:row>
      <xdr:rowOff>97912</xdr:rowOff>
    </xdr:to>
    <xdr:cxnSp macro="">
      <xdr:nvCxnSpPr>
        <xdr:cNvPr id="52" name="曲線コネクタ 51"/>
        <xdr:cNvCxnSpPr>
          <a:stCxn id="63" idx="3"/>
        </xdr:cNvCxnSpPr>
      </xdr:nvCxnSpPr>
      <xdr:spPr>
        <a:xfrm flipV="1">
          <a:off x="3892370" y="15945971"/>
          <a:ext cx="175365" cy="1722765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177762</xdr:colOff>
      <xdr:row>45</xdr:row>
      <xdr:rowOff>237932</xdr:rowOff>
    </xdr:from>
    <xdr:ext cx="2512536" cy="783193"/>
    <xdr:sp macro="" textlink="">
      <xdr:nvSpPr>
        <xdr:cNvPr id="54" name="角丸四角形吹き出し 53"/>
        <xdr:cNvSpPr/>
      </xdr:nvSpPr>
      <xdr:spPr>
        <a:xfrm>
          <a:off x="5332468" y="11320550"/>
          <a:ext cx="2512536" cy="783193"/>
        </a:xfrm>
        <a:prstGeom prst="wedgeRoundRectCallout">
          <a:avLst>
            <a:gd name="adj1" fmla="val 39337"/>
            <a:gd name="adj2" fmla="val 6542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（月平均１０件以下）に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該当するため、８０％を超過しても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減算要因とならない</a:t>
          </a:r>
        </a:p>
      </xdr:txBody>
    </xdr:sp>
    <xdr:clientData/>
  </xdr:oneCellAnchor>
  <xdr:twoCellAnchor>
    <xdr:from>
      <xdr:col>30</xdr:col>
      <xdr:colOff>112946</xdr:colOff>
      <xdr:row>43</xdr:row>
      <xdr:rowOff>224116</xdr:rowOff>
    </xdr:from>
    <xdr:to>
      <xdr:col>33</xdr:col>
      <xdr:colOff>67236</xdr:colOff>
      <xdr:row>47</xdr:row>
      <xdr:rowOff>147675</xdr:rowOff>
    </xdr:to>
    <xdr:cxnSp macro="">
      <xdr:nvCxnSpPr>
        <xdr:cNvPr id="55" name="曲線コネクタ 54"/>
        <xdr:cNvCxnSpPr>
          <a:endCxn id="54" idx="3"/>
        </xdr:cNvCxnSpPr>
      </xdr:nvCxnSpPr>
      <xdr:spPr>
        <a:xfrm rot="5400000">
          <a:off x="7759517" y="10899163"/>
          <a:ext cx="898471" cy="727496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237725</xdr:colOff>
      <xdr:row>14</xdr:row>
      <xdr:rowOff>134470</xdr:rowOff>
    </xdr:from>
    <xdr:ext cx="3093164" cy="1010206"/>
    <xdr:sp macro="" textlink="">
      <xdr:nvSpPr>
        <xdr:cNvPr id="57" name="角丸四角形吹き出し 56"/>
        <xdr:cNvSpPr/>
      </xdr:nvSpPr>
      <xdr:spPr>
        <a:xfrm>
          <a:off x="3846019" y="3664323"/>
          <a:ext cx="3093164" cy="1010206"/>
        </a:xfrm>
        <a:prstGeom prst="wedgeRoundRectCallout">
          <a:avLst>
            <a:gd name="adj1" fmla="val -53552"/>
            <a:gd name="adj2" fmla="val 6916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事業所全体</a:t>
          </a:r>
          <a:r>
            <a:rPr kumimoji="1" lang="ja-JP" altLang="en-US" sz="1100"/>
            <a:t>の給付管理延べ総数が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期間中に１２０件以下の小規模事業所の場合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全てのサービスで８０％を超えていても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に該当し、減算対象とならない</a:t>
          </a:r>
        </a:p>
      </xdr:txBody>
    </xdr:sp>
    <xdr:clientData/>
  </xdr:oneCellAnchor>
  <xdr:twoCellAnchor>
    <xdr:from>
      <xdr:col>26</xdr:col>
      <xdr:colOff>238065</xdr:colOff>
      <xdr:row>16</xdr:row>
      <xdr:rowOff>168926</xdr:rowOff>
    </xdr:from>
    <xdr:to>
      <xdr:col>33</xdr:col>
      <xdr:colOff>8003</xdr:colOff>
      <xdr:row>20</xdr:row>
      <xdr:rowOff>183942</xdr:rowOff>
    </xdr:to>
    <xdr:cxnSp macro="">
      <xdr:nvCxnSpPr>
        <xdr:cNvPr id="58" name="曲線コネクタ 57"/>
        <xdr:cNvCxnSpPr>
          <a:stCxn id="57" idx="3"/>
        </xdr:cNvCxnSpPr>
      </xdr:nvCxnSpPr>
      <xdr:spPr>
        <a:xfrm>
          <a:off x="6939183" y="4169426"/>
          <a:ext cx="1574085" cy="833045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254535</xdr:colOff>
      <xdr:row>23</xdr:row>
      <xdr:rowOff>10252</xdr:rowOff>
    </xdr:from>
    <xdr:ext cx="2077065" cy="783193"/>
    <xdr:sp macro="" textlink="">
      <xdr:nvSpPr>
        <xdr:cNvPr id="59" name="角丸四角形吹き出し 58"/>
        <xdr:cNvSpPr/>
      </xdr:nvSpPr>
      <xdr:spPr>
        <a:xfrm>
          <a:off x="512270" y="5669223"/>
          <a:ext cx="2077065" cy="783193"/>
        </a:xfrm>
        <a:prstGeom prst="wedgeRoundRectCallout">
          <a:avLst>
            <a:gd name="adj1" fmla="val -55389"/>
            <a:gd name="adj2" fmla="val -2118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サービスごとの情報を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訪問介護以下、</a:t>
          </a:r>
          <a:r>
            <a:rPr kumimoji="1" lang="ja-JP" altLang="en-US" sz="1100" u="sng"/>
            <a:t>３サービス分</a:t>
          </a:r>
          <a:endParaRPr kumimoji="1" lang="en-US" altLang="ja-JP" sz="1100" u="sng"/>
        </a:p>
        <a:p>
          <a:pPr algn="l">
            <a:lnSpc>
              <a:spcPts val="1600"/>
            </a:lnSpc>
          </a:pPr>
          <a:r>
            <a:rPr kumimoji="1" lang="ja-JP" altLang="en-US" sz="1100"/>
            <a:t>全て記入すること</a:t>
          </a:r>
        </a:p>
      </xdr:txBody>
    </xdr:sp>
    <xdr:clientData/>
  </xdr:oneCellAnchor>
  <xdr:oneCellAnchor>
    <xdr:from>
      <xdr:col>18</xdr:col>
      <xdr:colOff>201704</xdr:colOff>
      <xdr:row>66</xdr:row>
      <xdr:rowOff>75676</xdr:rowOff>
    </xdr:from>
    <xdr:ext cx="3694455" cy="3053318"/>
    <xdr:sp macro="" textlink="">
      <xdr:nvSpPr>
        <xdr:cNvPr id="60" name="角丸四角形吹き出し 59"/>
        <xdr:cNvSpPr/>
      </xdr:nvSpPr>
      <xdr:spPr>
        <a:xfrm>
          <a:off x="4840939" y="15999235"/>
          <a:ext cx="3694455" cy="3053318"/>
        </a:xfrm>
        <a:prstGeom prst="wedgeRoundRectCallout">
          <a:avLst>
            <a:gd name="adj1" fmla="val 22350"/>
            <a:gd name="adj2" fmla="val 315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エクセル入力の場合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/>
            <a:t>で８０％超過サービスが自動表示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Ⅰ</a:t>
          </a:r>
          <a:r>
            <a:rPr kumimoji="1" lang="ja-JP" altLang="en-US" sz="1100"/>
            <a:t>に該当「する」場合、実施地域を明記し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実施地域内のサービス事業所件数を手書きする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計算式が入っているため、印刷後手書きでよい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手書きの場合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 u="none"/>
            <a:t>で８０％超過サービスを記入し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 u="none"/>
            <a:t>該当する場合には通常の事業の実施地域と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/>
            <a:t>実地地域内のサービス事業所件数を記入する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該当しない場合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実施地域及び実施地域内の事業所件数は記入不要</a:t>
          </a:r>
        </a:p>
      </xdr:txBody>
    </xdr:sp>
    <xdr:clientData/>
  </xdr:oneCellAnchor>
  <xdr:twoCellAnchor>
    <xdr:from>
      <xdr:col>33</xdr:col>
      <xdr:colOff>30129</xdr:colOff>
      <xdr:row>61</xdr:row>
      <xdr:rowOff>124012</xdr:rowOff>
    </xdr:from>
    <xdr:to>
      <xdr:col>34</xdr:col>
      <xdr:colOff>49884</xdr:colOff>
      <xdr:row>72</xdr:row>
      <xdr:rowOff>190394</xdr:rowOff>
    </xdr:to>
    <xdr:cxnSp macro="">
      <xdr:nvCxnSpPr>
        <xdr:cNvPr id="61" name="曲線コネクタ 60"/>
        <xdr:cNvCxnSpPr>
          <a:stCxn id="60" idx="3"/>
          <a:endCxn id="62" idx="5"/>
        </xdr:cNvCxnSpPr>
      </xdr:nvCxnSpPr>
      <xdr:spPr>
        <a:xfrm flipV="1">
          <a:off x="8535394" y="14837336"/>
          <a:ext cx="277490" cy="2688558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59</xdr:row>
      <xdr:rowOff>11206</xdr:rowOff>
    </xdr:from>
    <xdr:to>
      <xdr:col>34</xdr:col>
      <xdr:colOff>235324</xdr:colOff>
      <xdr:row>61</xdr:row>
      <xdr:rowOff>224117</xdr:rowOff>
    </xdr:to>
    <xdr:sp macro="" textlink="">
      <xdr:nvSpPr>
        <xdr:cNvPr id="62" name="円/楕円 61"/>
        <xdr:cNvSpPr/>
      </xdr:nvSpPr>
      <xdr:spPr>
        <a:xfrm>
          <a:off x="7732059" y="14253882"/>
          <a:ext cx="1266265" cy="68355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72836</xdr:colOff>
      <xdr:row>69</xdr:row>
      <xdr:rowOff>193585</xdr:rowOff>
    </xdr:from>
    <xdr:ext cx="3561799" cy="1691243"/>
    <xdr:sp macro="" textlink="">
      <xdr:nvSpPr>
        <xdr:cNvPr id="63" name="角丸四角形吹き出し 62"/>
        <xdr:cNvSpPr/>
      </xdr:nvSpPr>
      <xdr:spPr>
        <a:xfrm>
          <a:off x="330571" y="16823114"/>
          <a:ext cx="3561799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８０％を超過するサービスがある場合、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判定期間最終月の翌月１５日までに提出する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なお、８０％超過サービスがない場合には、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（総数１２０件未満）又は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のみ（当該サービス利用延べ６０件未満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に該当する場合を含む</a:t>
          </a:r>
        </a:p>
      </xdr:txBody>
    </xdr:sp>
    <xdr:clientData/>
  </xdr:oneCellAnchor>
  <xdr:oneCellAnchor>
    <xdr:from>
      <xdr:col>0</xdr:col>
      <xdr:colOff>48390</xdr:colOff>
      <xdr:row>66</xdr:row>
      <xdr:rowOff>127908</xdr:rowOff>
    </xdr:from>
    <xdr:ext cx="3747165" cy="556181"/>
    <xdr:sp macro="" textlink="">
      <xdr:nvSpPr>
        <xdr:cNvPr id="65" name="角丸四角形吹き出し 64"/>
        <xdr:cNvSpPr/>
      </xdr:nvSpPr>
      <xdr:spPr>
        <a:xfrm>
          <a:off x="48390" y="16051467"/>
          <a:ext cx="3747165" cy="556181"/>
        </a:xfrm>
        <a:prstGeom prst="wedgeRoundRectCallout">
          <a:avLst>
            <a:gd name="adj1" fmla="val -23138"/>
            <a:gd name="adj2" fmla="val -18581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振興山村又は辺地に所在し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あらかじめ加算の届出を提出・算定しているものに限る</a:t>
          </a:r>
        </a:p>
      </xdr:txBody>
    </xdr:sp>
    <xdr:clientData/>
  </xdr:one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5" name="円/楕円 74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7" name="円/楕円 76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8" name="円/楕円 77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40</xdr:row>
      <xdr:rowOff>0</xdr:rowOff>
    </xdr:from>
    <xdr:to>
      <xdr:col>25</xdr:col>
      <xdr:colOff>216913</xdr:colOff>
      <xdr:row>42</xdr:row>
      <xdr:rowOff>68034</xdr:rowOff>
    </xdr:to>
    <xdr:grpSp>
      <xdr:nvGrpSpPr>
        <xdr:cNvPr id="2" name="グループ化 1"/>
        <xdr:cNvGrpSpPr/>
      </xdr:nvGrpSpPr>
      <xdr:grpSpPr>
        <a:xfrm>
          <a:off x="118302" y="10387853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42</xdr:row>
      <xdr:rowOff>12758</xdr:rowOff>
    </xdr:from>
    <xdr:to>
      <xdr:col>35</xdr:col>
      <xdr:colOff>0</xdr:colOff>
      <xdr:row>42</xdr:row>
      <xdr:rowOff>302528</xdr:rowOff>
    </xdr:to>
    <xdr:grpSp>
      <xdr:nvGrpSpPr>
        <xdr:cNvPr id="7" name="グループ化 6"/>
        <xdr:cNvGrpSpPr/>
      </xdr:nvGrpSpPr>
      <xdr:grpSpPr>
        <a:xfrm>
          <a:off x="6701119" y="10714376"/>
          <a:ext cx="2319617" cy="289770"/>
          <a:chOff x="6463402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4" name="Option Button 2" hidden="1">
                <a:extLst>
                  <a:ext uri="{63B3BB69-23CF-44E3-9099-C40C66FF867C}">
                    <a14:compatExt spid="_x0000_s33794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5" name="Option Button 3" hidden="1">
                <a:extLst>
                  <a:ext uri="{63B3BB69-23CF-44E3-9099-C40C66FF867C}">
                    <a14:compatExt spid="_x0000_s33795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6" name="Group Box 4" hidden="1">
                <a:extLst>
                  <a:ext uri="{63B3BB69-23CF-44E3-9099-C40C66FF867C}">
                    <a14:compatExt spid="_x0000_s33796"/>
                  </a:ext>
                </a:extLst>
              </xdr:cNvPr>
              <xdr:cNvSpPr/>
            </xdr:nvSpPr>
            <xdr:spPr>
              <a:xfrm>
                <a:off x="6463402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47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47</xdr:row>
      <xdr:rowOff>182135</xdr:rowOff>
    </xdr:from>
    <xdr:to>
      <xdr:col>35</xdr:col>
      <xdr:colOff>0</xdr:colOff>
      <xdr:row>49</xdr:row>
      <xdr:rowOff>0</xdr:rowOff>
    </xdr:to>
    <xdr:grpSp>
      <xdr:nvGrpSpPr>
        <xdr:cNvPr id="14" name="グループ化 13"/>
        <xdr:cNvGrpSpPr/>
      </xdr:nvGrpSpPr>
      <xdr:grpSpPr>
        <a:xfrm>
          <a:off x="6674704" y="12037878"/>
          <a:ext cx="2346031" cy="310945"/>
          <a:chOff x="6436191" y="53906682"/>
          <a:chExt cx="2477860" cy="385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7" name="Option Button 5" hidden="1">
                <a:extLst>
                  <a:ext uri="{63B3BB69-23CF-44E3-9099-C40C66FF867C}">
                    <a14:compatExt spid="_x0000_s33797"/>
                  </a:ext>
                </a:extLst>
              </xdr:cNvPr>
              <xdr:cNvSpPr/>
            </xdr:nvSpPr>
            <xdr:spPr>
              <a:xfrm>
                <a:off x="6682468" y="54028047"/>
                <a:ext cx="843643" cy="187780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8" name="Option Button 6" hidden="1">
                <a:extLst>
                  <a:ext uri="{63B3BB69-23CF-44E3-9099-C40C66FF867C}">
                    <a14:compatExt spid="_x0000_s33798"/>
                  </a:ext>
                </a:extLst>
              </xdr:cNvPr>
              <xdr:cNvSpPr/>
            </xdr:nvSpPr>
            <xdr:spPr>
              <a:xfrm>
                <a:off x="7659460" y="54032607"/>
                <a:ext cx="785133" cy="206829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9" name="Group Box 7" hidden="1">
                <a:extLst>
                  <a:ext uri="{63B3BB69-23CF-44E3-9099-C40C66FF867C}">
                    <a14:compatExt spid="_x0000_s33799"/>
                  </a:ext>
                </a:extLst>
              </xdr:cNvPr>
              <xdr:cNvSpPr/>
            </xdr:nvSpPr>
            <xdr:spPr>
              <a:xfrm>
                <a:off x="6436191" y="53965691"/>
                <a:ext cx="2477860" cy="326569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222185</xdr:colOff>
      <xdr:row>37</xdr:row>
      <xdr:rowOff>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222185" y="7339853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</xdr:row>
          <xdr:rowOff>123825</xdr:rowOff>
        </xdr:from>
        <xdr:to>
          <xdr:col>2</xdr:col>
          <xdr:colOff>142875</xdr:colOff>
          <xdr:row>38</xdr:row>
          <xdr:rowOff>104775</xdr:rowOff>
        </xdr:to>
        <xdr:sp macro="" textlink="">
          <xdr:nvSpPr>
            <xdr:cNvPr id="33801" name="Check Box 9" hidden="1">
              <a:extLst>
                <a:ext uri="{63B3BB69-23CF-44E3-9099-C40C66FF867C}">
                  <a14:compatExt spid="_x0000_s33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11206</xdr:colOff>
      <xdr:row>3</xdr:row>
      <xdr:rowOff>44822</xdr:rowOff>
    </xdr:from>
    <xdr:to>
      <xdr:col>16</xdr:col>
      <xdr:colOff>231148</xdr:colOff>
      <xdr:row>7</xdr:row>
      <xdr:rowOff>105515</xdr:rowOff>
    </xdr:to>
    <xdr:grpSp>
      <xdr:nvGrpSpPr>
        <xdr:cNvPr id="25" name="グループ化 24"/>
        <xdr:cNvGrpSpPr/>
      </xdr:nvGrpSpPr>
      <xdr:grpSpPr>
        <a:xfrm>
          <a:off x="11206" y="717175"/>
          <a:ext cx="4343707" cy="1001987"/>
          <a:chOff x="-589289" y="1474683"/>
          <a:chExt cx="5627582" cy="975192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-584034" y="1483839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報告不要の場合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-589289" y="1474683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報告不要の場合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28" name="円/楕円 27"/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17</xdr:col>
      <xdr:colOff>179295</xdr:colOff>
      <xdr:row>30</xdr:row>
      <xdr:rowOff>145676</xdr:rowOff>
    </xdr:from>
    <xdr:ext cx="4294406" cy="1691243"/>
    <xdr:sp macro="" textlink="">
      <xdr:nvSpPr>
        <xdr:cNvPr id="29" name="角丸四角形吹き出し 28"/>
        <xdr:cNvSpPr/>
      </xdr:nvSpPr>
      <xdr:spPr>
        <a:xfrm>
          <a:off x="4560795" y="8191500"/>
          <a:ext cx="4294406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下記①～③の場合、報告義務はなく、減算の適用も受けない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①８０％超過サービスがない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②正当理由パターン</a:t>
          </a:r>
          <a:r>
            <a:rPr kumimoji="1" lang="en-US" altLang="ja-JP" sz="1100"/>
            <a:t>Ⅲ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③８０％超過サービスの全てが正当理由パターン</a:t>
          </a:r>
          <a:r>
            <a:rPr kumimoji="1" lang="en-US" altLang="ja-JP" sz="1100"/>
            <a:t>Ⅳ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ただし、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この場合も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翌半期の算定期間が終了後から５年間</a:t>
          </a: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当該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算定に係る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書類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を保存すること</a:t>
          </a:r>
          <a:endParaRPr lang="ja-JP" altLang="ja-JP">
            <a:effectLst/>
          </a:endParaRPr>
        </a:p>
      </xdr:txBody>
    </xdr:sp>
    <xdr:clientData/>
  </xdr:oneCellAnchor>
  <xdr:twoCellAnchor>
    <xdr:from>
      <xdr:col>24</xdr:col>
      <xdr:colOff>201706</xdr:colOff>
      <xdr:row>37</xdr:row>
      <xdr:rowOff>156883</xdr:rowOff>
    </xdr:from>
    <xdr:to>
      <xdr:col>31</xdr:col>
      <xdr:colOff>56031</xdr:colOff>
      <xdr:row>49</xdr:row>
      <xdr:rowOff>3</xdr:rowOff>
    </xdr:to>
    <xdr:cxnSp macro="">
      <xdr:nvCxnSpPr>
        <xdr:cNvPr id="30" name="曲線コネクタ 29"/>
        <xdr:cNvCxnSpPr/>
      </xdr:nvCxnSpPr>
      <xdr:spPr>
        <a:xfrm rot="5400000">
          <a:off x="5950323" y="10320619"/>
          <a:ext cx="2532532" cy="1658472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49630</xdr:colOff>
      <xdr:row>33</xdr:row>
      <xdr:rowOff>111405</xdr:rowOff>
    </xdr:from>
    <xdr:to>
      <xdr:col>34</xdr:col>
      <xdr:colOff>171294</xdr:colOff>
      <xdr:row>34</xdr:row>
      <xdr:rowOff>117590</xdr:rowOff>
    </xdr:to>
    <xdr:sp macro="" textlink="">
      <xdr:nvSpPr>
        <xdr:cNvPr id="34" name="円/楕円 33"/>
        <xdr:cNvSpPr/>
      </xdr:nvSpPr>
      <xdr:spPr>
        <a:xfrm>
          <a:off x="8279230" y="9636405"/>
          <a:ext cx="636014" cy="31098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212911</xdr:colOff>
      <xdr:row>34</xdr:row>
      <xdr:rowOff>224119</xdr:rowOff>
    </xdr:from>
    <xdr:to>
      <xdr:col>33</xdr:col>
      <xdr:colOff>142547</xdr:colOff>
      <xdr:row>45</xdr:row>
      <xdr:rowOff>59997</xdr:rowOff>
    </xdr:to>
    <xdr:cxnSp macro="">
      <xdr:nvCxnSpPr>
        <xdr:cNvPr id="44" name="曲線コネクタ 43"/>
        <xdr:cNvCxnSpPr/>
      </xdr:nvCxnSpPr>
      <xdr:spPr>
        <a:xfrm rot="5400000">
          <a:off x="7151408" y="11483975"/>
          <a:ext cx="2289966" cy="702842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36</xdr:row>
      <xdr:rowOff>0</xdr:rowOff>
    </xdr:from>
    <xdr:to>
      <xdr:col>25</xdr:col>
      <xdr:colOff>216913</xdr:colOff>
      <xdr:row>38</xdr:row>
      <xdr:rowOff>68034</xdr:rowOff>
    </xdr:to>
    <xdr:grpSp>
      <xdr:nvGrpSpPr>
        <xdr:cNvPr id="2" name="グループ化 1"/>
        <xdr:cNvGrpSpPr/>
      </xdr:nvGrpSpPr>
      <xdr:grpSpPr>
        <a:xfrm>
          <a:off x="118302" y="10892118"/>
          <a:ext cx="6541993" cy="381798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38</xdr:row>
      <xdr:rowOff>12758</xdr:rowOff>
    </xdr:from>
    <xdr:to>
      <xdr:col>35</xdr:col>
      <xdr:colOff>0</xdr:colOff>
      <xdr:row>38</xdr:row>
      <xdr:rowOff>302528</xdr:rowOff>
    </xdr:to>
    <xdr:grpSp>
      <xdr:nvGrpSpPr>
        <xdr:cNvPr id="7" name="グループ化 6"/>
        <xdr:cNvGrpSpPr/>
      </xdr:nvGrpSpPr>
      <xdr:grpSpPr>
        <a:xfrm>
          <a:off x="6701118" y="11218640"/>
          <a:ext cx="2319617" cy="289770"/>
          <a:chOff x="6463402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18" name="Option Button 2" hidden="1">
                <a:extLst>
                  <a:ext uri="{63B3BB69-23CF-44E3-9099-C40C66FF867C}">
                    <a14:compatExt spid="_x0000_s34818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19" name="Option Button 3" hidden="1">
                <a:extLst>
                  <a:ext uri="{63B3BB69-23CF-44E3-9099-C40C66FF867C}">
                    <a14:compatExt spid="_x0000_s34819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0" name="Group Box 4" hidden="1">
                <a:extLst>
                  <a:ext uri="{63B3BB69-23CF-44E3-9099-C40C66FF867C}">
                    <a14:compatExt spid="_x0000_s34820"/>
                  </a:ext>
                </a:extLst>
              </xdr:cNvPr>
              <xdr:cNvSpPr/>
            </xdr:nvSpPr>
            <xdr:spPr>
              <a:xfrm>
                <a:off x="6463402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43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43</xdr:row>
      <xdr:rowOff>182135</xdr:rowOff>
    </xdr:from>
    <xdr:to>
      <xdr:col>35</xdr:col>
      <xdr:colOff>0</xdr:colOff>
      <xdr:row>45</xdr:row>
      <xdr:rowOff>0</xdr:rowOff>
    </xdr:to>
    <xdr:grpSp>
      <xdr:nvGrpSpPr>
        <xdr:cNvPr id="14" name="グループ化 13"/>
        <xdr:cNvGrpSpPr/>
      </xdr:nvGrpSpPr>
      <xdr:grpSpPr>
        <a:xfrm>
          <a:off x="6674704" y="12542223"/>
          <a:ext cx="2346031" cy="310924"/>
          <a:chOff x="6436191" y="53906682"/>
          <a:chExt cx="2477860" cy="38552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1" name="Option Button 5" hidden="1">
                <a:extLst>
                  <a:ext uri="{63B3BB69-23CF-44E3-9099-C40C66FF867C}">
                    <a14:compatExt spid="_x0000_s34821"/>
                  </a:ext>
                </a:extLst>
              </xdr:cNvPr>
              <xdr:cNvSpPr/>
            </xdr:nvSpPr>
            <xdr:spPr>
              <a:xfrm>
                <a:off x="6682468" y="54028048"/>
                <a:ext cx="843643" cy="187777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2" name="Option Button 6" hidden="1">
                <a:extLst>
                  <a:ext uri="{63B3BB69-23CF-44E3-9099-C40C66FF867C}">
                    <a14:compatExt spid="_x0000_s34822"/>
                  </a:ext>
                </a:extLst>
              </xdr:cNvPr>
              <xdr:cNvSpPr/>
            </xdr:nvSpPr>
            <xdr:spPr>
              <a:xfrm>
                <a:off x="7659460" y="54032606"/>
                <a:ext cx="785133" cy="206830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3" name="Group Box 7" hidden="1">
                <a:extLst>
                  <a:ext uri="{63B3BB69-23CF-44E3-9099-C40C66FF867C}">
                    <a14:compatExt spid="_x0000_s34823"/>
                  </a:ext>
                </a:extLst>
              </xdr:cNvPr>
              <xdr:cNvSpPr/>
            </xdr:nvSpPr>
            <xdr:spPr>
              <a:xfrm>
                <a:off x="6436191" y="53965637"/>
                <a:ext cx="2477860" cy="326567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33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33</xdr:row>
          <xdr:rowOff>123825</xdr:rowOff>
        </xdr:from>
        <xdr:to>
          <xdr:col>2</xdr:col>
          <xdr:colOff>142875</xdr:colOff>
          <xdr:row>34</xdr:row>
          <xdr:rowOff>104775</xdr:rowOff>
        </xdr:to>
        <xdr:sp macro="" textlink="">
          <xdr:nvSpPr>
            <xdr:cNvPr id="34825" name="Check Box 9" hidden="1">
              <a:extLst>
                <a:ext uri="{63B3BB69-23CF-44E3-9099-C40C66FF867C}">
                  <a14:compatExt spid="_x0000_s34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20</xdr:col>
      <xdr:colOff>201705</xdr:colOff>
      <xdr:row>33</xdr:row>
      <xdr:rowOff>100852</xdr:rowOff>
    </xdr:from>
    <xdr:ext cx="3351679" cy="783193"/>
    <xdr:sp macro="" textlink="">
      <xdr:nvSpPr>
        <xdr:cNvPr id="27" name="角丸四角形吹き出し 26"/>
        <xdr:cNvSpPr/>
      </xdr:nvSpPr>
      <xdr:spPr>
        <a:xfrm>
          <a:off x="5356411" y="10331823"/>
          <a:ext cx="3351679" cy="78319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いずれかの</a:t>
          </a:r>
          <a:r>
            <a:rPr kumimoji="1" lang="ja-JP" altLang="en-US" sz="1100" u="sng"/>
            <a:t>サービス別の給付管理計画数</a:t>
          </a:r>
          <a:r>
            <a:rPr kumimoji="1" lang="ja-JP" altLang="en-US" sz="1100"/>
            <a:t>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事業所全体の給付管理総数</a:t>
          </a:r>
          <a:r>
            <a:rPr kumimoji="1" lang="ja-JP" altLang="en-US" sz="1100"/>
            <a:t>を超過している場合、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要確認</a:t>
          </a:r>
          <a:r>
            <a:rPr kumimoji="1" lang="en-US" altLang="ja-JP" sz="1100"/>
            <a:t>※</a:t>
          </a:r>
          <a:r>
            <a:rPr kumimoji="1" lang="ja-JP" altLang="en-US" sz="1100"/>
            <a:t>エラーを表示</a:t>
          </a:r>
        </a:p>
      </xdr:txBody>
    </xdr:sp>
    <xdr:clientData/>
  </xdr:one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30" name="円/楕円 29"/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13</xdr:col>
      <xdr:colOff>235032</xdr:colOff>
      <xdr:row>23</xdr:row>
      <xdr:rowOff>189844</xdr:rowOff>
    </xdr:from>
    <xdr:ext cx="2632715" cy="556181"/>
    <xdr:sp macro="" textlink="">
      <xdr:nvSpPr>
        <xdr:cNvPr id="32" name="角丸四角形吹き出し 31"/>
        <xdr:cNvSpPr/>
      </xdr:nvSpPr>
      <xdr:spPr>
        <a:xfrm>
          <a:off x="3578307" y="7533619"/>
          <a:ext cx="2632715" cy="556181"/>
        </a:xfrm>
        <a:prstGeom prst="wedgeRoundRectCallout">
          <a:avLst>
            <a:gd name="adj1" fmla="val 55036"/>
            <a:gd name="adj2" fmla="val 5017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請求が月遅れとなったようなケースも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給付管理した本来の月で計算すること</a:t>
          </a:r>
          <a:endParaRPr kumimoji="1" lang="en-US" altLang="ja-JP" sz="1100"/>
        </a:p>
      </xdr:txBody>
    </xdr:sp>
    <xdr:clientData/>
  </xdr:oneCellAnchor>
  <xdr:twoCellAnchor>
    <xdr:from>
      <xdr:col>23</xdr:col>
      <xdr:colOff>246276</xdr:colOff>
      <xdr:row>24</xdr:row>
      <xdr:rowOff>40821</xdr:rowOff>
    </xdr:from>
    <xdr:to>
      <xdr:col>25</xdr:col>
      <xdr:colOff>246275</xdr:colOff>
      <xdr:row>24</xdr:row>
      <xdr:rowOff>54428</xdr:rowOff>
    </xdr:to>
    <xdr:cxnSp macro="">
      <xdr:nvCxnSpPr>
        <xdr:cNvPr id="33" name="曲線コネクタ 80"/>
        <xdr:cNvCxnSpPr>
          <a:stCxn id="35" idx="0"/>
          <a:endCxn id="34" idx="0"/>
        </xdr:cNvCxnSpPr>
      </xdr:nvCxnSpPr>
      <xdr:spPr>
        <a:xfrm rot="16200000" flipV="1">
          <a:off x="6411672" y="8096250"/>
          <a:ext cx="13607" cy="514349"/>
        </a:xfrm>
        <a:prstGeom prst="curvedConnector3">
          <a:avLst>
            <a:gd name="adj1" fmla="val 1780018"/>
          </a:avLst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97942</xdr:colOff>
      <xdr:row>24</xdr:row>
      <xdr:rowOff>40821</xdr:rowOff>
    </xdr:from>
    <xdr:to>
      <xdr:col>24</xdr:col>
      <xdr:colOff>136072</xdr:colOff>
      <xdr:row>26</xdr:row>
      <xdr:rowOff>163286</xdr:rowOff>
    </xdr:to>
    <xdr:sp macro="" textlink="">
      <xdr:nvSpPr>
        <xdr:cNvPr id="34" name="円/楕円 33"/>
        <xdr:cNvSpPr/>
      </xdr:nvSpPr>
      <xdr:spPr>
        <a:xfrm>
          <a:off x="6012967" y="8346621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97941</xdr:colOff>
      <xdr:row>24</xdr:row>
      <xdr:rowOff>54428</xdr:rowOff>
    </xdr:from>
    <xdr:to>
      <xdr:col>26</xdr:col>
      <xdr:colOff>136071</xdr:colOff>
      <xdr:row>26</xdr:row>
      <xdr:rowOff>176893</xdr:rowOff>
    </xdr:to>
    <xdr:sp macro="" textlink="">
      <xdr:nvSpPr>
        <xdr:cNvPr id="35" name="円/楕円 34"/>
        <xdr:cNvSpPr/>
      </xdr:nvSpPr>
      <xdr:spPr>
        <a:xfrm>
          <a:off x="6527316" y="8360228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123264</xdr:colOff>
      <xdr:row>20</xdr:row>
      <xdr:rowOff>336177</xdr:rowOff>
    </xdr:from>
    <xdr:to>
      <xdr:col>26</xdr:col>
      <xdr:colOff>145676</xdr:colOff>
      <xdr:row>24</xdr:row>
      <xdr:rowOff>1</xdr:rowOff>
    </xdr:to>
    <xdr:cxnSp macro="">
      <xdr:nvCxnSpPr>
        <xdr:cNvPr id="36" name="曲線コネクタ 80"/>
        <xdr:cNvCxnSpPr/>
      </xdr:nvCxnSpPr>
      <xdr:spPr>
        <a:xfrm>
          <a:off x="6824382" y="5154706"/>
          <a:ext cx="22412" cy="2902324"/>
        </a:xfrm>
        <a:prstGeom prst="straightConnector1">
          <a:avLst/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302558</xdr:rowOff>
    </xdr:from>
    <xdr:to>
      <xdr:col>16</xdr:col>
      <xdr:colOff>226047</xdr:colOff>
      <xdr:row>7</xdr:row>
      <xdr:rowOff>49484</xdr:rowOff>
    </xdr:to>
    <xdr:grpSp>
      <xdr:nvGrpSpPr>
        <xdr:cNvPr id="28" name="グループ化 27"/>
        <xdr:cNvGrpSpPr/>
      </xdr:nvGrpSpPr>
      <xdr:grpSpPr>
        <a:xfrm>
          <a:off x="0" y="661146"/>
          <a:ext cx="4349812" cy="1001985"/>
          <a:chOff x="-1083931" y="1461441"/>
          <a:chExt cx="5675652" cy="975191"/>
        </a:xfrm>
      </xdr:grpSpPr>
      <xdr:sp macro="" textlink="">
        <xdr:nvSpPr>
          <xdr:cNvPr id="29" name="テキスト ボックス 28"/>
          <xdr:cNvSpPr txBox="1"/>
        </xdr:nvSpPr>
        <xdr:spPr>
          <a:xfrm>
            <a:off x="-1070672" y="1470596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総数超過の場合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31" name="テキスト ボックス 30"/>
          <xdr:cNvSpPr txBox="1"/>
        </xdr:nvSpPr>
        <xdr:spPr>
          <a:xfrm>
            <a:off x="-1083931" y="1461441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総数超過の場合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69"/>
  <sheetViews>
    <sheetView tabSelected="1" view="pageBreakPreview" zoomScale="85" zoomScaleNormal="70" zoomScaleSheetLayoutView="85" workbookViewId="0">
      <selection activeCell="A4" sqref="A4"/>
    </sheetView>
  </sheetViews>
  <sheetFormatPr defaultColWidth="3" defaultRowHeight="18.75" x14ac:dyDescent="0.45"/>
  <cols>
    <col min="1" max="36" width="3" style="17"/>
    <col min="37" max="37" width="8.21875" style="17" hidden="1" customWidth="1"/>
    <col min="38" max="39" width="44.6640625" style="17" hidden="1" customWidth="1"/>
    <col min="40" max="16384" width="3" style="17"/>
  </cols>
  <sheetData>
    <row r="1" spans="1:38" s="14" customFormat="1" x14ac:dyDescent="0.45">
      <c r="A1" s="13" t="s">
        <v>48</v>
      </c>
      <c r="V1" s="47" t="s">
        <v>54</v>
      </c>
      <c r="W1" s="48"/>
      <c r="X1" s="48"/>
      <c r="Y1" s="49"/>
      <c r="Z1" s="15" t="s">
        <v>123</v>
      </c>
      <c r="AA1" s="16" t="s">
        <v>101</v>
      </c>
      <c r="AB1" s="15" t="s">
        <v>124</v>
      </c>
      <c r="AC1" s="16" t="s">
        <v>101</v>
      </c>
      <c r="AD1" s="15" t="s">
        <v>125</v>
      </c>
      <c r="AE1" s="16" t="s">
        <v>101</v>
      </c>
      <c r="AF1" s="15" t="s">
        <v>126</v>
      </c>
      <c r="AG1" s="16" t="s">
        <v>101</v>
      </c>
      <c r="AH1" s="15" t="s">
        <v>119</v>
      </c>
      <c r="AI1" s="16" t="s">
        <v>101</v>
      </c>
    </row>
    <row r="2" spans="1:38" ht="9.75" customHeight="1" x14ac:dyDescent="0.45">
      <c r="AK2" s="18"/>
    </row>
    <row r="3" spans="1:38" ht="24.75" x14ac:dyDescent="0.4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8" x14ac:dyDescent="0.45">
      <c r="A4" s="19" t="s">
        <v>152</v>
      </c>
      <c r="Y4" s="17" t="s">
        <v>1</v>
      </c>
      <c r="AA4" s="51"/>
      <c r="AB4" s="51"/>
      <c r="AC4" s="17" t="s">
        <v>2</v>
      </c>
      <c r="AD4" s="51"/>
      <c r="AE4" s="51"/>
      <c r="AF4" s="17" t="s">
        <v>3</v>
      </c>
      <c r="AG4" s="51"/>
      <c r="AH4" s="51"/>
      <c r="AI4" s="17" t="s">
        <v>4</v>
      </c>
      <c r="AK4" s="18">
        <v>3</v>
      </c>
      <c r="AL4" s="17" t="s">
        <v>62</v>
      </c>
    </row>
    <row r="5" spans="1:38" x14ac:dyDescent="0.45">
      <c r="R5" s="52" t="s">
        <v>33</v>
      </c>
      <c r="S5" s="52"/>
      <c r="T5" s="52"/>
      <c r="U5" s="52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K5" s="18">
        <v>0</v>
      </c>
      <c r="AL5" s="17" t="s">
        <v>63</v>
      </c>
    </row>
    <row r="6" spans="1:38" x14ac:dyDescent="0.45">
      <c r="R6" s="52"/>
      <c r="S6" s="52"/>
      <c r="T6" s="52"/>
      <c r="U6" s="52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K6" s="18">
        <v>0</v>
      </c>
      <c r="AL6" s="17" t="s">
        <v>64</v>
      </c>
    </row>
    <row r="7" spans="1:38" x14ac:dyDescent="0.45">
      <c r="O7" s="17" t="s">
        <v>5</v>
      </c>
      <c r="R7" s="52" t="s">
        <v>6</v>
      </c>
      <c r="S7" s="52"/>
      <c r="T7" s="52"/>
      <c r="U7" s="52"/>
      <c r="V7" s="54"/>
      <c r="W7" s="54"/>
      <c r="X7" s="54"/>
      <c r="Y7" s="54"/>
      <c r="Z7" s="54"/>
      <c r="AA7" s="54"/>
      <c r="AB7" s="54"/>
      <c r="AC7" s="54"/>
      <c r="AD7" s="54"/>
      <c r="AE7" s="54"/>
      <c r="AK7" s="18">
        <v>0</v>
      </c>
      <c r="AL7" s="17" t="s">
        <v>65</v>
      </c>
    </row>
    <row r="8" spans="1:38" x14ac:dyDescent="0.45">
      <c r="R8" s="52"/>
      <c r="S8" s="52"/>
      <c r="T8" s="52"/>
      <c r="U8" s="52"/>
      <c r="V8" s="54"/>
      <c r="W8" s="54"/>
      <c r="X8" s="54"/>
      <c r="Y8" s="54"/>
      <c r="Z8" s="54"/>
      <c r="AA8" s="54"/>
      <c r="AB8" s="54"/>
      <c r="AC8" s="54"/>
      <c r="AD8" s="54"/>
      <c r="AE8" s="54"/>
      <c r="AG8" s="55" t="s">
        <v>37</v>
      </c>
      <c r="AH8" s="56"/>
      <c r="AK8" s="20">
        <v>0</v>
      </c>
      <c r="AL8" s="17" t="s">
        <v>66</v>
      </c>
    </row>
    <row r="9" spans="1:38" ht="19.5" customHeight="1" x14ac:dyDescent="0.45">
      <c r="R9" s="52" t="s">
        <v>7</v>
      </c>
      <c r="S9" s="52"/>
      <c r="T9" s="52"/>
      <c r="U9" s="52"/>
      <c r="V9" s="57"/>
      <c r="W9" s="57"/>
      <c r="X9" s="57"/>
      <c r="Y9" s="57"/>
      <c r="Z9" s="57"/>
      <c r="AA9" s="57"/>
      <c r="AB9" s="57"/>
      <c r="AC9" s="57"/>
      <c r="AD9" s="57"/>
      <c r="AE9" s="57"/>
      <c r="AG9" s="56"/>
      <c r="AH9" s="56"/>
    </row>
    <row r="10" spans="1:38" ht="19.5" customHeight="1" thickBot="1" x14ac:dyDescent="0.5">
      <c r="R10" s="21"/>
      <c r="S10" s="21"/>
      <c r="T10" s="21"/>
      <c r="U10" s="21"/>
      <c r="AF10" s="22"/>
      <c r="AG10" s="22"/>
    </row>
    <row r="11" spans="1:38" ht="33.75" customHeight="1" x14ac:dyDescent="0.45">
      <c r="A11" s="58" t="s">
        <v>8</v>
      </c>
      <c r="B11" s="59"/>
      <c r="C11" s="59"/>
      <c r="D11" s="60"/>
      <c r="E11" s="23">
        <v>2</v>
      </c>
      <c r="F11" s="23">
        <v>9</v>
      </c>
      <c r="G11" s="24">
        <v>3</v>
      </c>
      <c r="H11" s="25">
        <v>1</v>
      </c>
      <c r="I11" s="25">
        <v>4</v>
      </c>
      <c r="J11" s="25"/>
      <c r="K11" s="25"/>
      <c r="L11" s="25"/>
      <c r="M11" s="25"/>
      <c r="N11" s="25"/>
      <c r="O11" s="61"/>
      <c r="P11" s="61"/>
      <c r="Q11" s="61"/>
      <c r="R11" s="62" t="s">
        <v>9</v>
      </c>
      <c r="S11" s="59"/>
      <c r="T11" s="59"/>
      <c r="U11" s="60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4"/>
    </row>
    <row r="12" spans="1:38" ht="33.75" customHeight="1" thickBot="1" x14ac:dyDescent="0.5">
      <c r="A12" s="68" t="s">
        <v>35</v>
      </c>
      <c r="B12" s="69"/>
      <c r="C12" s="69"/>
      <c r="D12" s="70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2" t="s">
        <v>36</v>
      </c>
      <c r="S12" s="69"/>
      <c r="T12" s="69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3"/>
    </row>
    <row r="13" spans="1:38" ht="9.75" customHeight="1" x14ac:dyDescent="0.45"/>
    <row r="14" spans="1:38" s="18" customFormat="1" ht="16.5" x14ac:dyDescent="0.45">
      <c r="A14" s="26" t="s">
        <v>30</v>
      </c>
    </row>
    <row r="15" spans="1:38" s="18" customFormat="1" x14ac:dyDescent="0.45">
      <c r="A15" s="18" t="s">
        <v>31</v>
      </c>
      <c r="AK15" s="17" t="s">
        <v>127</v>
      </c>
    </row>
    <row r="16" spans="1:38" s="18" customFormat="1" x14ac:dyDescent="0.45">
      <c r="A16" s="18" t="s">
        <v>32</v>
      </c>
      <c r="AK16" s="17" t="s">
        <v>12</v>
      </c>
    </row>
    <row r="17" spans="1:39" s="18" customFormat="1" x14ac:dyDescent="0.45">
      <c r="A17" s="18" t="s">
        <v>81</v>
      </c>
      <c r="AK17" s="17" t="s">
        <v>13</v>
      </c>
    </row>
    <row r="18" spans="1:39" ht="9" customHeight="1" thickBot="1" x14ac:dyDescent="0.5"/>
    <row r="19" spans="1:39" x14ac:dyDescent="0.45">
      <c r="A19" s="74" t="s">
        <v>10</v>
      </c>
      <c r="B19" s="75"/>
      <c r="C19" s="75"/>
      <c r="D19" s="65"/>
      <c r="E19" s="78" t="s">
        <v>1</v>
      </c>
      <c r="F19" s="75"/>
      <c r="G19" s="80"/>
      <c r="H19" s="80"/>
      <c r="I19" s="75" t="s">
        <v>11</v>
      </c>
      <c r="J19" s="75"/>
      <c r="K19" s="82" t="s">
        <v>128</v>
      </c>
      <c r="L19" s="84"/>
      <c r="M19" s="80"/>
      <c r="N19" s="80"/>
      <c r="O19" s="80"/>
      <c r="P19" s="80"/>
      <c r="Q19" s="65" t="s">
        <v>129</v>
      </c>
      <c r="R19" s="67" t="s">
        <v>12</v>
      </c>
      <c r="S19" s="67"/>
      <c r="T19" s="67" t="s">
        <v>14</v>
      </c>
      <c r="U19" s="67"/>
      <c r="V19" s="67" t="s">
        <v>16</v>
      </c>
      <c r="W19" s="67"/>
      <c r="X19" s="67" t="s">
        <v>17</v>
      </c>
      <c r="Y19" s="67"/>
      <c r="Z19" s="67" t="s">
        <v>18</v>
      </c>
      <c r="AA19" s="67"/>
      <c r="AB19" s="67" t="s">
        <v>19</v>
      </c>
      <c r="AC19" s="67"/>
      <c r="AD19" s="67" t="s">
        <v>20</v>
      </c>
      <c r="AE19" s="67"/>
      <c r="AF19" s="67" t="s">
        <v>26</v>
      </c>
      <c r="AG19" s="67"/>
      <c r="AH19" s="67"/>
      <c r="AI19" s="85"/>
    </row>
    <row r="20" spans="1:39" x14ac:dyDescent="0.45">
      <c r="A20" s="76"/>
      <c r="B20" s="77"/>
      <c r="C20" s="77"/>
      <c r="D20" s="66"/>
      <c r="E20" s="79"/>
      <c r="F20" s="77"/>
      <c r="G20" s="81"/>
      <c r="H20" s="81"/>
      <c r="I20" s="77"/>
      <c r="J20" s="77"/>
      <c r="K20" s="83"/>
      <c r="L20" s="81"/>
      <c r="M20" s="81"/>
      <c r="N20" s="81"/>
      <c r="O20" s="81"/>
      <c r="P20" s="81"/>
      <c r="Q20" s="66"/>
      <c r="R20" s="86" t="s">
        <v>13</v>
      </c>
      <c r="S20" s="86"/>
      <c r="T20" s="86" t="s">
        <v>15</v>
      </c>
      <c r="U20" s="86"/>
      <c r="V20" s="86" t="s">
        <v>21</v>
      </c>
      <c r="W20" s="86"/>
      <c r="X20" s="86" t="s">
        <v>22</v>
      </c>
      <c r="Y20" s="86"/>
      <c r="Z20" s="86" t="s">
        <v>23</v>
      </c>
      <c r="AA20" s="86"/>
      <c r="AB20" s="86" t="s">
        <v>24</v>
      </c>
      <c r="AC20" s="86"/>
      <c r="AD20" s="86" t="s">
        <v>25</v>
      </c>
      <c r="AE20" s="86"/>
      <c r="AF20" s="86"/>
      <c r="AG20" s="86"/>
      <c r="AH20" s="86"/>
      <c r="AI20" s="87"/>
    </row>
    <row r="21" spans="1:39" ht="27.75" customHeight="1" thickBot="1" x14ac:dyDescent="0.5">
      <c r="A21" s="27" t="s">
        <v>40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101"/>
      <c r="U21" s="102"/>
      <c r="V21" s="101"/>
      <c r="W21" s="102"/>
      <c r="X21" s="101"/>
      <c r="Y21" s="102"/>
      <c r="Z21" s="101"/>
      <c r="AA21" s="102"/>
      <c r="AB21" s="101"/>
      <c r="AC21" s="102"/>
      <c r="AD21" s="101"/>
      <c r="AE21" s="102"/>
      <c r="AF21" s="29"/>
      <c r="AG21" s="88" t="s">
        <v>101</v>
      </c>
      <c r="AH21" s="88"/>
      <c r="AI21" s="89"/>
      <c r="AK21" s="30" t="s">
        <v>101</v>
      </c>
      <c r="AL21" s="17" t="s">
        <v>61</v>
      </c>
      <c r="AM21" s="17" t="s">
        <v>75</v>
      </c>
    </row>
    <row r="22" spans="1:39" ht="19.5" x14ac:dyDescent="0.45">
      <c r="A22" s="90" t="s">
        <v>27</v>
      </c>
      <c r="B22" s="91"/>
      <c r="C22" s="94" t="s">
        <v>102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6"/>
      <c r="T22" s="97"/>
      <c r="U22" s="98"/>
      <c r="V22" s="97"/>
      <c r="W22" s="98"/>
      <c r="X22" s="97"/>
      <c r="Y22" s="98"/>
      <c r="Z22" s="97"/>
      <c r="AA22" s="98"/>
      <c r="AB22" s="97"/>
      <c r="AC22" s="98"/>
      <c r="AD22" s="97"/>
      <c r="AE22" s="98"/>
      <c r="AF22" s="35" t="s">
        <v>149</v>
      </c>
      <c r="AG22" s="99" t="s">
        <v>101</v>
      </c>
      <c r="AH22" s="99"/>
      <c r="AI22" s="100"/>
      <c r="AK22" s="32" t="s">
        <v>101</v>
      </c>
      <c r="AL22" s="33" t="s">
        <v>60</v>
      </c>
      <c r="AM22" s="34" t="s">
        <v>60</v>
      </c>
    </row>
    <row r="23" spans="1:39" ht="19.5" x14ac:dyDescent="0.45">
      <c r="A23" s="92"/>
      <c r="B23" s="93"/>
      <c r="C23" s="107" t="s">
        <v>28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  <c r="T23" s="103"/>
      <c r="U23" s="104"/>
      <c r="V23" s="103"/>
      <c r="W23" s="104"/>
      <c r="X23" s="103"/>
      <c r="Y23" s="104"/>
      <c r="Z23" s="103"/>
      <c r="AA23" s="104"/>
      <c r="AB23" s="103"/>
      <c r="AC23" s="104"/>
      <c r="AD23" s="103"/>
      <c r="AE23" s="104"/>
      <c r="AF23" s="35" t="s">
        <v>121</v>
      </c>
      <c r="AG23" s="105" t="s">
        <v>101</v>
      </c>
      <c r="AH23" s="105"/>
      <c r="AI23" s="106"/>
      <c r="AK23" s="36" t="s">
        <v>101</v>
      </c>
      <c r="AL23" s="37" t="s">
        <v>103</v>
      </c>
      <c r="AM23" s="34" t="s">
        <v>130</v>
      </c>
    </row>
    <row r="24" spans="1:39" ht="19.5" x14ac:dyDescent="0.45">
      <c r="A24" s="92"/>
      <c r="B24" s="93"/>
      <c r="C24" s="107" t="s">
        <v>46</v>
      </c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  <c r="T24" s="103"/>
      <c r="U24" s="104"/>
      <c r="V24" s="103"/>
      <c r="W24" s="104"/>
      <c r="X24" s="103"/>
      <c r="Y24" s="104"/>
      <c r="Z24" s="103"/>
      <c r="AA24" s="104"/>
      <c r="AB24" s="103"/>
      <c r="AC24" s="104"/>
      <c r="AD24" s="103"/>
      <c r="AE24" s="104"/>
      <c r="AF24" s="35" t="s">
        <v>131</v>
      </c>
      <c r="AG24" s="110" t="s">
        <v>101</v>
      </c>
      <c r="AH24" s="110"/>
      <c r="AI24" s="111"/>
      <c r="AK24" s="36" t="s">
        <v>101</v>
      </c>
      <c r="AL24" s="37" t="s">
        <v>72</v>
      </c>
      <c r="AM24" s="34" t="s">
        <v>72</v>
      </c>
    </row>
    <row r="25" spans="1:39" ht="18.75" customHeight="1" x14ac:dyDescent="0.45">
      <c r="A25" s="92"/>
      <c r="B25" s="93"/>
      <c r="C25" s="133" t="s">
        <v>44</v>
      </c>
      <c r="D25" s="134"/>
      <c r="E25" s="135"/>
      <c r="F25" s="142" t="s">
        <v>33</v>
      </c>
      <c r="G25" s="143"/>
      <c r="H25" s="143"/>
      <c r="I25" s="144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6"/>
      <c r="AK25" s="36">
        <v>0</v>
      </c>
      <c r="AL25" s="37" t="s">
        <v>74</v>
      </c>
      <c r="AM25" s="34" t="s">
        <v>74</v>
      </c>
    </row>
    <row r="26" spans="1:39" x14ac:dyDescent="0.45">
      <c r="A26" s="92"/>
      <c r="B26" s="93"/>
      <c r="C26" s="136"/>
      <c r="D26" s="137"/>
      <c r="E26" s="138"/>
      <c r="F26" s="147" t="s">
        <v>29</v>
      </c>
      <c r="G26" s="148"/>
      <c r="H26" s="148"/>
      <c r="I26" s="149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1"/>
      <c r="AK26" s="36"/>
      <c r="AL26" s="37"/>
      <c r="AM26" s="34"/>
    </row>
    <row r="27" spans="1:39" ht="28.5" customHeight="1" thickBot="1" x14ac:dyDescent="0.5">
      <c r="A27" s="92"/>
      <c r="B27" s="93"/>
      <c r="C27" s="136"/>
      <c r="D27" s="137"/>
      <c r="E27" s="138"/>
      <c r="F27" s="152" t="s">
        <v>80</v>
      </c>
      <c r="G27" s="153"/>
      <c r="H27" s="153"/>
      <c r="I27" s="154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6"/>
      <c r="U27" s="157" t="s">
        <v>58</v>
      </c>
      <c r="V27" s="158"/>
      <c r="W27" s="158"/>
      <c r="X27" s="158"/>
      <c r="Y27" s="158"/>
      <c r="Z27" s="158"/>
      <c r="AA27" s="158"/>
      <c r="AB27" s="158"/>
      <c r="AC27" s="159"/>
      <c r="AD27" s="160" t="s">
        <v>101</v>
      </c>
      <c r="AE27" s="160"/>
      <c r="AF27" s="160"/>
      <c r="AG27" s="160"/>
      <c r="AH27" s="161" t="s">
        <v>122</v>
      </c>
      <c r="AI27" s="162"/>
      <c r="AK27" s="36" t="s">
        <v>101</v>
      </c>
      <c r="AL27" s="37" t="s">
        <v>69</v>
      </c>
      <c r="AM27" s="34" t="s">
        <v>69</v>
      </c>
    </row>
    <row r="28" spans="1:39" ht="28.5" customHeight="1" thickTop="1" thickBot="1" x14ac:dyDescent="0.5">
      <c r="A28" s="92"/>
      <c r="B28" s="93"/>
      <c r="C28" s="136"/>
      <c r="D28" s="137"/>
      <c r="E28" s="138"/>
      <c r="F28" s="112" t="s">
        <v>34</v>
      </c>
      <c r="G28" s="113"/>
      <c r="H28" s="113"/>
      <c r="I28" s="114"/>
      <c r="J28" s="115" t="s">
        <v>57</v>
      </c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6" t="s">
        <v>132</v>
      </c>
      <c r="V28" s="116"/>
      <c r="W28" s="116"/>
      <c r="X28" s="116"/>
      <c r="Y28" s="116"/>
      <c r="Z28" s="116"/>
      <c r="AA28" s="116"/>
      <c r="AB28" s="116"/>
      <c r="AC28" s="117"/>
      <c r="AD28" s="118" t="s">
        <v>101</v>
      </c>
      <c r="AE28" s="119"/>
      <c r="AF28" s="119"/>
      <c r="AG28" s="120"/>
      <c r="AH28" s="163"/>
      <c r="AI28" s="164"/>
      <c r="AK28" s="36" t="s">
        <v>115</v>
      </c>
      <c r="AL28" s="37" t="s">
        <v>68</v>
      </c>
      <c r="AM28" s="34" t="s">
        <v>68</v>
      </c>
    </row>
    <row r="29" spans="1:39" ht="18.75" customHeight="1" thickTop="1" x14ac:dyDescent="0.45">
      <c r="A29" s="92"/>
      <c r="B29" s="93"/>
      <c r="C29" s="136"/>
      <c r="D29" s="137"/>
      <c r="E29" s="138"/>
      <c r="F29" s="121" t="s">
        <v>49</v>
      </c>
      <c r="G29" s="122"/>
      <c r="H29" s="122"/>
      <c r="I29" s="122"/>
      <c r="J29" s="123"/>
      <c r="K29" s="127" t="s">
        <v>82</v>
      </c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9"/>
      <c r="AE29" s="129"/>
      <c r="AF29" s="129"/>
      <c r="AG29" s="129"/>
      <c r="AH29" s="128"/>
      <c r="AI29" s="130"/>
      <c r="AK29" s="36"/>
      <c r="AL29" s="37"/>
      <c r="AM29" s="34"/>
    </row>
    <row r="30" spans="1:39" ht="9.75" customHeight="1" x14ac:dyDescent="0.45">
      <c r="A30" s="92"/>
      <c r="B30" s="93"/>
      <c r="C30" s="139"/>
      <c r="D30" s="140"/>
      <c r="E30" s="141"/>
      <c r="F30" s="124"/>
      <c r="G30" s="125"/>
      <c r="H30" s="125"/>
      <c r="I30" s="125"/>
      <c r="J30" s="126"/>
      <c r="K30" s="131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32"/>
      <c r="AK30" s="36"/>
      <c r="AL30" s="37"/>
      <c r="AM30" s="34"/>
    </row>
    <row r="31" spans="1:39" x14ac:dyDescent="0.45">
      <c r="A31" s="165"/>
      <c r="B31" s="166"/>
      <c r="C31" s="166"/>
      <c r="D31" s="166"/>
      <c r="E31" s="167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2"/>
      <c r="AK31" s="36" t="s">
        <v>101</v>
      </c>
      <c r="AL31" s="37" t="s">
        <v>70</v>
      </c>
      <c r="AM31" s="34" t="s">
        <v>70</v>
      </c>
    </row>
    <row r="32" spans="1:39" ht="19.5" thickBot="1" x14ac:dyDescent="0.5">
      <c r="A32" s="168"/>
      <c r="B32" s="169"/>
      <c r="C32" s="169"/>
      <c r="D32" s="169"/>
      <c r="E32" s="170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4"/>
      <c r="AK32" s="36" t="b">
        <v>0</v>
      </c>
      <c r="AL32" s="38" t="s">
        <v>67</v>
      </c>
      <c r="AM32" s="34" t="s">
        <v>67</v>
      </c>
    </row>
    <row r="33" spans="1:38" ht="19.5" x14ac:dyDescent="0.45">
      <c r="A33" s="90" t="s">
        <v>99</v>
      </c>
      <c r="B33" s="91"/>
      <c r="C33" s="94" t="s">
        <v>104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6"/>
      <c r="T33" s="97"/>
      <c r="U33" s="98"/>
      <c r="V33" s="97"/>
      <c r="W33" s="98"/>
      <c r="X33" s="97"/>
      <c r="Y33" s="98"/>
      <c r="Z33" s="97"/>
      <c r="AA33" s="98"/>
      <c r="AB33" s="97"/>
      <c r="AC33" s="98"/>
      <c r="AD33" s="97"/>
      <c r="AE33" s="98"/>
      <c r="AF33" s="31" t="s">
        <v>41</v>
      </c>
      <c r="AG33" s="99" t="s">
        <v>101</v>
      </c>
      <c r="AH33" s="99"/>
      <c r="AI33" s="100"/>
      <c r="AK33" s="32" t="s">
        <v>101</v>
      </c>
      <c r="AL33" s="33" t="s">
        <v>60</v>
      </c>
    </row>
    <row r="34" spans="1:38" ht="19.5" x14ac:dyDescent="0.45">
      <c r="A34" s="92"/>
      <c r="B34" s="93"/>
      <c r="C34" s="107" t="s">
        <v>105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9"/>
      <c r="T34" s="103"/>
      <c r="U34" s="104"/>
      <c r="V34" s="103"/>
      <c r="W34" s="104"/>
      <c r="X34" s="103"/>
      <c r="Y34" s="104"/>
      <c r="Z34" s="103"/>
      <c r="AA34" s="104"/>
      <c r="AB34" s="103"/>
      <c r="AC34" s="104"/>
      <c r="AD34" s="103"/>
      <c r="AE34" s="104"/>
      <c r="AF34" s="35" t="s">
        <v>42</v>
      </c>
      <c r="AG34" s="110" t="s">
        <v>101</v>
      </c>
      <c r="AH34" s="110"/>
      <c r="AI34" s="111"/>
      <c r="AK34" s="36" t="s">
        <v>101</v>
      </c>
      <c r="AL34" s="37" t="s">
        <v>103</v>
      </c>
    </row>
    <row r="35" spans="1:38" ht="19.5" x14ac:dyDescent="0.45">
      <c r="A35" s="92"/>
      <c r="B35" s="93"/>
      <c r="C35" s="107" t="s">
        <v>106</v>
      </c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T35" s="103"/>
      <c r="U35" s="104"/>
      <c r="V35" s="103"/>
      <c r="W35" s="104"/>
      <c r="X35" s="103"/>
      <c r="Y35" s="104"/>
      <c r="Z35" s="103"/>
      <c r="AA35" s="104"/>
      <c r="AB35" s="103"/>
      <c r="AC35" s="104"/>
      <c r="AD35" s="103"/>
      <c r="AE35" s="104"/>
      <c r="AF35" s="35" t="s">
        <v>131</v>
      </c>
      <c r="AG35" s="110" t="s">
        <v>101</v>
      </c>
      <c r="AH35" s="110"/>
      <c r="AI35" s="111"/>
      <c r="AK35" s="36" t="s">
        <v>101</v>
      </c>
      <c r="AL35" s="37" t="s">
        <v>72</v>
      </c>
    </row>
    <row r="36" spans="1:38" ht="18.75" customHeight="1" x14ac:dyDescent="0.45">
      <c r="A36" s="92"/>
      <c r="B36" s="93"/>
      <c r="C36" s="133" t="s">
        <v>107</v>
      </c>
      <c r="D36" s="134"/>
      <c r="E36" s="135"/>
      <c r="F36" s="142" t="s">
        <v>108</v>
      </c>
      <c r="G36" s="143"/>
      <c r="H36" s="143"/>
      <c r="I36" s="144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6"/>
      <c r="AK36" s="36">
        <v>0</v>
      </c>
      <c r="AL36" s="37" t="s">
        <v>74</v>
      </c>
    </row>
    <row r="37" spans="1:38" x14ac:dyDescent="0.45">
      <c r="A37" s="92"/>
      <c r="B37" s="93"/>
      <c r="C37" s="136"/>
      <c r="D37" s="137"/>
      <c r="E37" s="138"/>
      <c r="F37" s="147" t="s">
        <v>109</v>
      </c>
      <c r="G37" s="148"/>
      <c r="H37" s="148"/>
      <c r="I37" s="149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1"/>
      <c r="AK37" s="36"/>
      <c r="AL37" s="37"/>
    </row>
    <row r="38" spans="1:38" ht="24" customHeight="1" thickBot="1" x14ac:dyDescent="0.5">
      <c r="A38" s="92"/>
      <c r="B38" s="93"/>
      <c r="C38" s="136"/>
      <c r="D38" s="137"/>
      <c r="E38" s="138"/>
      <c r="F38" s="152" t="s">
        <v>110</v>
      </c>
      <c r="G38" s="153"/>
      <c r="H38" s="153"/>
      <c r="I38" s="154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6"/>
      <c r="U38" s="157" t="s">
        <v>111</v>
      </c>
      <c r="V38" s="158"/>
      <c r="W38" s="158"/>
      <c r="X38" s="158"/>
      <c r="Y38" s="158"/>
      <c r="Z38" s="158"/>
      <c r="AA38" s="158"/>
      <c r="AB38" s="158"/>
      <c r="AC38" s="159"/>
      <c r="AD38" s="160" t="s">
        <v>101</v>
      </c>
      <c r="AE38" s="160"/>
      <c r="AF38" s="160"/>
      <c r="AG38" s="160"/>
      <c r="AH38" s="175" t="s">
        <v>122</v>
      </c>
      <c r="AI38" s="162"/>
      <c r="AK38" s="36" t="s">
        <v>101</v>
      </c>
      <c r="AL38" s="37" t="s">
        <v>69</v>
      </c>
    </row>
    <row r="39" spans="1:38" ht="24" customHeight="1" thickTop="1" thickBot="1" x14ac:dyDescent="0.5">
      <c r="A39" s="92"/>
      <c r="B39" s="93"/>
      <c r="C39" s="136"/>
      <c r="D39" s="137"/>
      <c r="E39" s="138"/>
      <c r="F39" s="112" t="s">
        <v>112</v>
      </c>
      <c r="G39" s="113"/>
      <c r="H39" s="113"/>
      <c r="I39" s="114"/>
      <c r="J39" s="115" t="s">
        <v>113</v>
      </c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6" t="s">
        <v>114</v>
      </c>
      <c r="V39" s="116"/>
      <c r="W39" s="116"/>
      <c r="X39" s="116"/>
      <c r="Y39" s="116"/>
      <c r="Z39" s="116"/>
      <c r="AA39" s="116"/>
      <c r="AB39" s="116"/>
      <c r="AC39" s="117"/>
      <c r="AD39" s="118" t="s">
        <v>101</v>
      </c>
      <c r="AE39" s="119"/>
      <c r="AF39" s="119"/>
      <c r="AG39" s="120"/>
      <c r="AH39" s="163"/>
      <c r="AI39" s="164"/>
      <c r="AK39" s="36" t="s">
        <v>115</v>
      </c>
      <c r="AL39" s="37" t="s">
        <v>68</v>
      </c>
    </row>
    <row r="40" spans="1:38" ht="18.75" customHeight="1" thickTop="1" x14ac:dyDescent="0.45">
      <c r="A40" s="92"/>
      <c r="B40" s="93"/>
      <c r="C40" s="136"/>
      <c r="D40" s="137"/>
      <c r="E40" s="138"/>
      <c r="F40" s="121" t="s">
        <v>116</v>
      </c>
      <c r="G40" s="122"/>
      <c r="H40" s="122"/>
      <c r="I40" s="122"/>
      <c r="J40" s="123"/>
      <c r="K40" s="127" t="s">
        <v>117</v>
      </c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9"/>
      <c r="AE40" s="129"/>
      <c r="AF40" s="129"/>
      <c r="AG40" s="129"/>
      <c r="AH40" s="128"/>
      <c r="AI40" s="130"/>
      <c r="AK40" s="36"/>
      <c r="AL40" s="37"/>
    </row>
    <row r="41" spans="1:38" ht="9.75" customHeight="1" x14ac:dyDescent="0.45">
      <c r="A41" s="92"/>
      <c r="B41" s="93"/>
      <c r="C41" s="139"/>
      <c r="D41" s="140"/>
      <c r="E41" s="141"/>
      <c r="F41" s="124"/>
      <c r="G41" s="125"/>
      <c r="H41" s="125"/>
      <c r="I41" s="125"/>
      <c r="J41" s="126"/>
      <c r="K41" s="131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32"/>
      <c r="AK41" s="36"/>
      <c r="AL41" s="37"/>
    </row>
    <row r="42" spans="1:38" x14ac:dyDescent="0.45">
      <c r="A42" s="165"/>
      <c r="B42" s="166"/>
      <c r="C42" s="166"/>
      <c r="D42" s="166"/>
      <c r="E42" s="167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2"/>
      <c r="AK42" s="36" t="s">
        <v>101</v>
      </c>
      <c r="AL42" s="37" t="s">
        <v>70</v>
      </c>
    </row>
    <row r="43" spans="1:38" ht="19.5" thickBot="1" x14ac:dyDescent="0.5">
      <c r="A43" s="168"/>
      <c r="B43" s="169"/>
      <c r="C43" s="169"/>
      <c r="D43" s="169"/>
      <c r="E43" s="170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4"/>
      <c r="AK43" s="36" t="b">
        <v>1</v>
      </c>
      <c r="AL43" s="38" t="s">
        <v>67</v>
      </c>
    </row>
    <row r="44" spans="1:38" ht="19.5" x14ac:dyDescent="0.45">
      <c r="A44" s="90" t="s">
        <v>47</v>
      </c>
      <c r="B44" s="91"/>
      <c r="C44" s="94" t="s">
        <v>118</v>
      </c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6"/>
      <c r="T44" s="97"/>
      <c r="U44" s="98"/>
      <c r="V44" s="97"/>
      <c r="W44" s="98"/>
      <c r="X44" s="97"/>
      <c r="Y44" s="98"/>
      <c r="Z44" s="97"/>
      <c r="AA44" s="98"/>
      <c r="AB44" s="97"/>
      <c r="AC44" s="98"/>
      <c r="AD44" s="97"/>
      <c r="AE44" s="98"/>
      <c r="AF44" s="31" t="s">
        <v>41</v>
      </c>
      <c r="AG44" s="99" t="s">
        <v>101</v>
      </c>
      <c r="AH44" s="99"/>
      <c r="AI44" s="100"/>
      <c r="AK44" s="32" t="s">
        <v>101</v>
      </c>
      <c r="AL44" s="33" t="s">
        <v>60</v>
      </c>
    </row>
    <row r="45" spans="1:38" ht="19.5" x14ac:dyDescent="0.45">
      <c r="A45" s="92"/>
      <c r="B45" s="93"/>
      <c r="C45" s="107" t="s">
        <v>105</v>
      </c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9"/>
      <c r="T45" s="103"/>
      <c r="U45" s="104"/>
      <c r="V45" s="103"/>
      <c r="W45" s="104"/>
      <c r="X45" s="103"/>
      <c r="Y45" s="104"/>
      <c r="Z45" s="103"/>
      <c r="AA45" s="104"/>
      <c r="AB45" s="103"/>
      <c r="AC45" s="104"/>
      <c r="AD45" s="103"/>
      <c r="AE45" s="104"/>
      <c r="AF45" s="35" t="s">
        <v>133</v>
      </c>
      <c r="AG45" s="110" t="s">
        <v>101</v>
      </c>
      <c r="AH45" s="110"/>
      <c r="AI45" s="111"/>
      <c r="AK45" s="36" t="s">
        <v>101</v>
      </c>
      <c r="AL45" s="37" t="s">
        <v>103</v>
      </c>
    </row>
    <row r="46" spans="1:38" ht="19.5" x14ac:dyDescent="0.45">
      <c r="A46" s="92"/>
      <c r="B46" s="93"/>
      <c r="C46" s="107" t="s">
        <v>106</v>
      </c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9"/>
      <c r="T46" s="103"/>
      <c r="U46" s="104"/>
      <c r="V46" s="103"/>
      <c r="W46" s="104"/>
      <c r="X46" s="103"/>
      <c r="Y46" s="104"/>
      <c r="Z46" s="103"/>
      <c r="AA46" s="104"/>
      <c r="AB46" s="103"/>
      <c r="AC46" s="104"/>
      <c r="AD46" s="103"/>
      <c r="AE46" s="104"/>
      <c r="AF46" s="35" t="s">
        <v>43</v>
      </c>
      <c r="AG46" s="110" t="s">
        <v>101</v>
      </c>
      <c r="AH46" s="110"/>
      <c r="AI46" s="111"/>
      <c r="AK46" s="36" t="s">
        <v>101</v>
      </c>
      <c r="AL46" s="37" t="s">
        <v>72</v>
      </c>
    </row>
    <row r="47" spans="1:38" ht="18.75" customHeight="1" x14ac:dyDescent="0.45">
      <c r="A47" s="92"/>
      <c r="B47" s="93"/>
      <c r="C47" s="133" t="s">
        <v>107</v>
      </c>
      <c r="D47" s="134"/>
      <c r="E47" s="135"/>
      <c r="F47" s="142" t="s">
        <v>108</v>
      </c>
      <c r="G47" s="143"/>
      <c r="H47" s="143"/>
      <c r="I47" s="144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6"/>
      <c r="AK47" s="36">
        <v>0</v>
      </c>
      <c r="AL47" s="37" t="s">
        <v>74</v>
      </c>
    </row>
    <row r="48" spans="1:38" x14ac:dyDescent="0.45">
      <c r="A48" s="92"/>
      <c r="B48" s="93"/>
      <c r="C48" s="136"/>
      <c r="D48" s="137"/>
      <c r="E48" s="138"/>
      <c r="F48" s="147" t="s">
        <v>109</v>
      </c>
      <c r="G48" s="148"/>
      <c r="H48" s="148"/>
      <c r="I48" s="149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1"/>
      <c r="AK48" s="36"/>
      <c r="AL48" s="37"/>
    </row>
    <row r="49" spans="1:38" ht="24" customHeight="1" thickBot="1" x14ac:dyDescent="0.5">
      <c r="A49" s="92"/>
      <c r="B49" s="93"/>
      <c r="C49" s="136"/>
      <c r="D49" s="137"/>
      <c r="E49" s="138"/>
      <c r="F49" s="152" t="s">
        <v>110</v>
      </c>
      <c r="G49" s="153"/>
      <c r="H49" s="153"/>
      <c r="I49" s="154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6"/>
      <c r="U49" s="157" t="s">
        <v>111</v>
      </c>
      <c r="V49" s="158"/>
      <c r="W49" s="158"/>
      <c r="X49" s="158"/>
      <c r="Y49" s="158"/>
      <c r="Z49" s="158"/>
      <c r="AA49" s="158"/>
      <c r="AB49" s="158"/>
      <c r="AC49" s="159"/>
      <c r="AD49" s="160" t="s">
        <v>101</v>
      </c>
      <c r="AE49" s="160"/>
      <c r="AF49" s="160"/>
      <c r="AG49" s="160"/>
      <c r="AH49" s="175" t="s">
        <v>122</v>
      </c>
      <c r="AI49" s="162"/>
      <c r="AK49" s="36" t="s">
        <v>101</v>
      </c>
      <c r="AL49" s="37" t="s">
        <v>69</v>
      </c>
    </row>
    <row r="50" spans="1:38" ht="24" customHeight="1" thickTop="1" thickBot="1" x14ac:dyDescent="0.5">
      <c r="A50" s="92"/>
      <c r="B50" s="93"/>
      <c r="C50" s="136"/>
      <c r="D50" s="137"/>
      <c r="E50" s="138"/>
      <c r="F50" s="112" t="s">
        <v>112</v>
      </c>
      <c r="G50" s="113"/>
      <c r="H50" s="113"/>
      <c r="I50" s="114"/>
      <c r="J50" s="115" t="s">
        <v>113</v>
      </c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6" t="s">
        <v>114</v>
      </c>
      <c r="V50" s="116"/>
      <c r="W50" s="116"/>
      <c r="X50" s="116"/>
      <c r="Y50" s="116"/>
      <c r="Z50" s="116"/>
      <c r="AA50" s="116"/>
      <c r="AB50" s="116"/>
      <c r="AC50" s="117"/>
      <c r="AD50" s="118" t="s">
        <v>101</v>
      </c>
      <c r="AE50" s="119"/>
      <c r="AF50" s="119"/>
      <c r="AG50" s="120"/>
      <c r="AH50" s="163"/>
      <c r="AI50" s="164"/>
      <c r="AK50" s="36" t="s">
        <v>115</v>
      </c>
      <c r="AL50" s="37" t="s">
        <v>68</v>
      </c>
    </row>
    <row r="51" spans="1:38" ht="18.75" customHeight="1" thickTop="1" x14ac:dyDescent="0.45">
      <c r="A51" s="92"/>
      <c r="B51" s="93"/>
      <c r="C51" s="136"/>
      <c r="D51" s="137"/>
      <c r="E51" s="138"/>
      <c r="F51" s="121" t="s">
        <v>116</v>
      </c>
      <c r="G51" s="122"/>
      <c r="H51" s="122"/>
      <c r="I51" s="122"/>
      <c r="J51" s="123"/>
      <c r="K51" s="127" t="s">
        <v>117</v>
      </c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9"/>
      <c r="AE51" s="129"/>
      <c r="AF51" s="129"/>
      <c r="AG51" s="129"/>
      <c r="AH51" s="128"/>
      <c r="AI51" s="130"/>
      <c r="AK51" s="36"/>
      <c r="AL51" s="37"/>
    </row>
    <row r="52" spans="1:38" ht="9.75" customHeight="1" x14ac:dyDescent="0.45">
      <c r="A52" s="92"/>
      <c r="B52" s="93"/>
      <c r="C52" s="139"/>
      <c r="D52" s="140"/>
      <c r="E52" s="141"/>
      <c r="F52" s="124"/>
      <c r="G52" s="125"/>
      <c r="H52" s="125"/>
      <c r="I52" s="125"/>
      <c r="J52" s="126"/>
      <c r="K52" s="131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32"/>
      <c r="AK52" s="36"/>
      <c r="AL52" s="37"/>
    </row>
    <row r="53" spans="1:38" x14ac:dyDescent="0.45">
      <c r="A53" s="165"/>
      <c r="B53" s="166"/>
      <c r="C53" s="166"/>
      <c r="D53" s="166"/>
      <c r="E53" s="167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2"/>
      <c r="AK53" s="36" t="s">
        <v>101</v>
      </c>
      <c r="AL53" s="37" t="s">
        <v>70</v>
      </c>
    </row>
    <row r="54" spans="1:38" ht="19.5" thickBot="1" x14ac:dyDescent="0.5">
      <c r="A54" s="168"/>
      <c r="B54" s="169"/>
      <c r="C54" s="169"/>
      <c r="D54" s="169"/>
      <c r="E54" s="170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4"/>
      <c r="AK54" s="36" t="b">
        <v>0</v>
      </c>
      <c r="AL54" s="38" t="s">
        <v>67</v>
      </c>
    </row>
    <row r="55" spans="1:38" ht="19.5" customHeight="1" x14ac:dyDescent="0.45"/>
    <row r="56" spans="1:38" ht="12" customHeight="1" thickBot="1" x14ac:dyDescent="0.5">
      <c r="A56" s="39"/>
      <c r="B56" s="34"/>
    </row>
    <row r="57" spans="1:38" ht="12" customHeight="1" x14ac:dyDescent="0.45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33"/>
    </row>
    <row r="58" spans="1:38" ht="31.5" customHeight="1" x14ac:dyDescent="0.45">
      <c r="A58" s="42"/>
      <c r="B58" s="34"/>
      <c r="C58" s="34" t="s">
        <v>50</v>
      </c>
      <c r="D58" s="34"/>
      <c r="E58" s="34"/>
      <c r="F58" s="34"/>
      <c r="G58" s="34"/>
      <c r="H58" s="34"/>
      <c r="I58" s="34"/>
      <c r="J58" s="177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9"/>
      <c r="AA58" s="34"/>
      <c r="AB58" s="34"/>
      <c r="AC58" s="34"/>
      <c r="AD58" s="34"/>
      <c r="AE58" s="34"/>
      <c r="AF58" s="34"/>
      <c r="AG58" s="34"/>
      <c r="AH58" s="34"/>
      <c r="AI58" s="37"/>
      <c r="AK58" s="19">
        <v>2</v>
      </c>
      <c r="AL58" s="17" t="s">
        <v>73</v>
      </c>
    </row>
    <row r="59" spans="1:38" ht="3" customHeight="1" x14ac:dyDescent="0.45">
      <c r="A59" s="42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7"/>
      <c r="AK59" s="19"/>
    </row>
    <row r="60" spans="1:38" ht="18.75" customHeight="1" x14ac:dyDescent="0.45">
      <c r="A60" s="180" t="s">
        <v>100</v>
      </c>
      <c r="B60" s="181"/>
      <c r="C60" s="181"/>
      <c r="D60" s="181"/>
      <c r="E60" s="182"/>
      <c r="F60" s="189" t="s">
        <v>101</v>
      </c>
      <c r="G60" s="190"/>
      <c r="H60" s="190"/>
      <c r="I60" s="190"/>
      <c r="J60" s="190"/>
      <c r="K60" s="195"/>
      <c r="L60" s="195"/>
      <c r="M60" s="195"/>
      <c r="N60" s="195"/>
      <c r="O60" s="196"/>
      <c r="P60" s="189" t="s">
        <v>101</v>
      </c>
      <c r="Q60" s="190"/>
      <c r="R60" s="190"/>
      <c r="S60" s="190"/>
      <c r="T60" s="190"/>
      <c r="U60" s="195"/>
      <c r="V60" s="195"/>
      <c r="W60" s="195"/>
      <c r="X60" s="195"/>
      <c r="Y60" s="196"/>
      <c r="Z60" s="189" t="s">
        <v>101</v>
      </c>
      <c r="AA60" s="190"/>
      <c r="AB60" s="190"/>
      <c r="AC60" s="190"/>
      <c r="AD60" s="190"/>
      <c r="AE60" s="195"/>
      <c r="AF60" s="195"/>
      <c r="AG60" s="195"/>
      <c r="AH60" s="195"/>
      <c r="AI60" s="196"/>
      <c r="AK60" s="43" t="s">
        <v>101</v>
      </c>
      <c r="AL60" s="34" t="s">
        <v>71</v>
      </c>
    </row>
    <row r="61" spans="1:38" x14ac:dyDescent="0.45">
      <c r="A61" s="183"/>
      <c r="B61" s="184"/>
      <c r="C61" s="184"/>
      <c r="D61" s="184"/>
      <c r="E61" s="185"/>
      <c r="F61" s="191"/>
      <c r="G61" s="192"/>
      <c r="H61" s="192"/>
      <c r="I61" s="192"/>
      <c r="J61" s="192"/>
      <c r="K61" s="197"/>
      <c r="L61" s="197"/>
      <c r="M61" s="197"/>
      <c r="N61" s="197"/>
      <c r="O61" s="198"/>
      <c r="P61" s="191"/>
      <c r="Q61" s="192"/>
      <c r="R61" s="192"/>
      <c r="S61" s="192"/>
      <c r="T61" s="192"/>
      <c r="U61" s="197"/>
      <c r="V61" s="197"/>
      <c r="W61" s="197"/>
      <c r="X61" s="197"/>
      <c r="Y61" s="198"/>
      <c r="Z61" s="191"/>
      <c r="AA61" s="192"/>
      <c r="AB61" s="192"/>
      <c r="AC61" s="192"/>
      <c r="AD61" s="192"/>
      <c r="AE61" s="197"/>
      <c r="AF61" s="197"/>
      <c r="AG61" s="197"/>
      <c r="AH61" s="197"/>
      <c r="AI61" s="198"/>
      <c r="AK61" s="19">
        <v>0</v>
      </c>
      <c r="AL61" s="17" t="s">
        <v>76</v>
      </c>
    </row>
    <row r="62" spans="1:38" ht="19.5" thickBot="1" x14ac:dyDescent="0.5">
      <c r="A62" s="186"/>
      <c r="B62" s="187"/>
      <c r="C62" s="187"/>
      <c r="D62" s="187"/>
      <c r="E62" s="188"/>
      <c r="F62" s="193"/>
      <c r="G62" s="194"/>
      <c r="H62" s="194"/>
      <c r="I62" s="194"/>
      <c r="J62" s="194"/>
      <c r="K62" s="199"/>
      <c r="L62" s="199"/>
      <c r="M62" s="199"/>
      <c r="N62" s="199"/>
      <c r="O62" s="200"/>
      <c r="P62" s="193"/>
      <c r="Q62" s="194"/>
      <c r="R62" s="194"/>
      <c r="S62" s="194"/>
      <c r="T62" s="194"/>
      <c r="U62" s="199"/>
      <c r="V62" s="199"/>
      <c r="W62" s="199"/>
      <c r="X62" s="199"/>
      <c r="Y62" s="200"/>
      <c r="Z62" s="193"/>
      <c r="AA62" s="194"/>
      <c r="AB62" s="194"/>
      <c r="AC62" s="194"/>
      <c r="AD62" s="194"/>
      <c r="AE62" s="199"/>
      <c r="AF62" s="199"/>
      <c r="AG62" s="199"/>
      <c r="AH62" s="199"/>
      <c r="AI62" s="200"/>
      <c r="AK62" s="19">
        <v>0</v>
      </c>
      <c r="AL62" s="17" t="s">
        <v>79</v>
      </c>
    </row>
    <row r="63" spans="1:38" ht="19.5" thickBot="1" x14ac:dyDescent="0.5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K63" s="19"/>
    </row>
    <row r="64" spans="1:38" ht="19.5" thickBot="1" x14ac:dyDescent="0.5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6"/>
      <c r="AK64" s="19">
        <v>2</v>
      </c>
      <c r="AL64" s="17" t="s">
        <v>73</v>
      </c>
    </row>
    <row r="65" spans="1:37" x14ac:dyDescent="0.45">
      <c r="A65" s="176" t="s">
        <v>101</v>
      </c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K65" s="17" t="s">
        <v>77</v>
      </c>
    </row>
    <row r="66" spans="1:37" x14ac:dyDescent="0.45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K66" s="17" t="s">
        <v>78</v>
      </c>
    </row>
    <row r="67" spans="1:37" x14ac:dyDescent="0.45">
      <c r="AK67" s="17" t="s">
        <v>134</v>
      </c>
    </row>
    <row r="69" spans="1:37" x14ac:dyDescent="0.45">
      <c r="AK69" s="17" t="s">
        <v>78</v>
      </c>
    </row>
  </sheetData>
  <sheetProtection password="A9BA" sheet="1" objects="1" scenarios="1" selectLockedCells="1"/>
  <mergeCells count="187"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</mergeCells>
  <phoneticPr fontId="2"/>
  <conditionalFormatting sqref="AA4:AB4 AD4:AE4 AG4:AH4 V5:AH6 V7:AE9">
    <cfRule type="containsBlanks" dxfId="87" priority="25">
      <formula>LEN(TRIM(V4))=0</formula>
    </cfRule>
  </conditionalFormatting>
  <conditionalFormatting sqref="G11:N11 E12:Q12 V11:AI12 G19:H20 L19:P20 T21:AE21">
    <cfRule type="containsBlanks" dxfId="86" priority="24">
      <formula>LEN(TRIM(E11))=0</formula>
    </cfRule>
  </conditionalFormatting>
  <conditionalFormatting sqref="J25:AI26 J27:T27 T33:AE34 J36:AI37 J38:T38 T44:AE45 J47:AI48 J49:T49 T22:AE23">
    <cfRule type="containsBlanks" dxfId="85" priority="23">
      <formula>LEN(TRIM(J22))=0</formula>
    </cfRule>
  </conditionalFormatting>
  <conditionalFormatting sqref="F31">
    <cfRule type="expression" dxfId="84" priority="21">
      <formula>AG24=""</formula>
    </cfRule>
    <cfRule type="expression" dxfId="83" priority="22">
      <formula>AG24&gt;0</formula>
    </cfRule>
  </conditionalFormatting>
  <conditionalFormatting sqref="F31:AI32">
    <cfRule type="expression" dxfId="82" priority="20">
      <formula>AK31="W"</formula>
    </cfRule>
  </conditionalFormatting>
  <conditionalFormatting sqref="F53 F42">
    <cfRule type="expression" dxfId="81" priority="18">
      <formula>AG35=""</formula>
    </cfRule>
    <cfRule type="expression" dxfId="80" priority="19">
      <formula>AG35&gt;0</formula>
    </cfRule>
  </conditionalFormatting>
  <conditionalFormatting sqref="F53:AI54 F42:AI43">
    <cfRule type="expression" dxfId="79" priority="17">
      <formula>AK42="W"</formula>
    </cfRule>
  </conditionalFormatting>
  <conditionalFormatting sqref="C23:AI30 F31:AI32 C22:AF22">
    <cfRule type="expression" dxfId="78" priority="16">
      <formula>$AK$32=TRUE</formula>
    </cfRule>
  </conditionalFormatting>
  <conditionalFormatting sqref="F42:AI43">
    <cfRule type="expression" dxfId="77" priority="15">
      <formula>$AK$43=TRUE</formula>
    </cfRule>
  </conditionalFormatting>
  <conditionalFormatting sqref="C33:AI41">
    <cfRule type="expression" dxfId="76" priority="14">
      <formula>$AK$43=TRUE</formula>
    </cfRule>
  </conditionalFormatting>
  <conditionalFormatting sqref="F53:AI54">
    <cfRule type="expression" dxfId="75" priority="13">
      <formula>$AK$54=TRUE</formula>
    </cfRule>
  </conditionalFormatting>
  <conditionalFormatting sqref="C44:AI52">
    <cfRule type="expression" dxfId="74" priority="12">
      <formula>$AK$54=TRUE</formula>
    </cfRule>
  </conditionalFormatting>
  <conditionalFormatting sqref="R20:AE20">
    <cfRule type="expression" dxfId="73" priority="11">
      <formula>$L$19="前期"</formula>
    </cfRule>
  </conditionalFormatting>
  <conditionalFormatting sqref="R19:AE19">
    <cfRule type="expression" dxfId="72" priority="10">
      <formula>$L$19="後期"</formula>
    </cfRule>
  </conditionalFormatting>
  <conditionalFormatting sqref="A65:AI66">
    <cfRule type="cellIs" dxfId="71" priority="4" operator="equal">
      <formula>$AK$66</formula>
    </cfRule>
    <cfRule type="cellIs" dxfId="70" priority="5" operator="equal">
      <formula>$AK$67</formula>
    </cfRule>
    <cfRule type="cellIs" dxfId="69" priority="6" operator="equal">
      <formula>$AK$65</formula>
    </cfRule>
    <cfRule type="cellIs" dxfId="68" priority="7" operator="equal">
      <formula>$AK$222</formula>
    </cfRule>
    <cfRule type="cellIs" dxfId="67" priority="8" operator="equal">
      <formula>$AK$221</formula>
    </cfRule>
    <cfRule type="cellIs" dxfId="66" priority="9" operator="equal">
      <formula>$AK$220</formula>
    </cfRule>
  </conditionalFormatting>
  <dataValidations count="2">
    <dataValidation type="list" allowBlank="1" showInputMessage="1" showErrorMessage="1" sqref="L19:P20">
      <formula1>$AK$15:$AK$17</formula1>
    </dataValidation>
    <dataValidation imeMode="off" allowBlank="1" showInputMessage="1" showErrorMessage="1" sqref="AA4:AB4 AD4:AE4 AG4:AH4 G11:N11 V12:AI12 G19:H20 T44:AE46 T33:AE35 T21:AE24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I66"/>
  <sheetViews>
    <sheetView view="pageBreakPreview" zoomScale="85" zoomScaleNormal="70" zoomScaleSheetLayoutView="85" workbookViewId="0">
      <selection activeCell="A4" sqref="A4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48</v>
      </c>
      <c r="V1" s="47" t="s">
        <v>54</v>
      </c>
      <c r="W1" s="48"/>
      <c r="X1" s="48"/>
      <c r="Y1" s="49"/>
      <c r="Z1" s="15" t="s">
        <v>135</v>
      </c>
      <c r="AA1" s="16" t="s">
        <v>101</v>
      </c>
      <c r="AB1" s="15" t="s">
        <v>136</v>
      </c>
      <c r="AC1" s="16" t="s">
        <v>101</v>
      </c>
      <c r="AD1" s="15" t="s">
        <v>51</v>
      </c>
      <c r="AE1" s="16" t="s">
        <v>101</v>
      </c>
      <c r="AF1" s="15" t="s">
        <v>52</v>
      </c>
      <c r="AG1" s="16" t="s">
        <v>101</v>
      </c>
      <c r="AH1" s="15" t="s">
        <v>53</v>
      </c>
      <c r="AI1" s="16" t="s">
        <v>101</v>
      </c>
    </row>
    <row r="2" spans="1:35" ht="9.75" customHeight="1" x14ac:dyDescent="0.45"/>
    <row r="3" spans="1:35" ht="24.75" x14ac:dyDescent="0.4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5" x14ac:dyDescent="0.45">
      <c r="A4" s="19" t="s">
        <v>152</v>
      </c>
      <c r="V4" s="11"/>
      <c r="W4" s="11"/>
      <c r="X4" s="11"/>
      <c r="Y4" s="11" t="s">
        <v>1</v>
      </c>
      <c r="Z4" s="11"/>
      <c r="AA4" s="201" t="s">
        <v>55</v>
      </c>
      <c r="AB4" s="201"/>
      <c r="AC4" s="11" t="s">
        <v>2</v>
      </c>
      <c r="AD4" s="201">
        <v>3</v>
      </c>
      <c r="AE4" s="201"/>
      <c r="AF4" s="11" t="s">
        <v>3</v>
      </c>
      <c r="AG4" s="201">
        <v>10</v>
      </c>
      <c r="AH4" s="201"/>
      <c r="AI4" s="17" t="s">
        <v>4</v>
      </c>
    </row>
    <row r="5" spans="1:35" ht="18.75" customHeight="1" x14ac:dyDescent="0.45">
      <c r="R5" s="52" t="s">
        <v>33</v>
      </c>
      <c r="S5" s="52"/>
      <c r="T5" s="52"/>
      <c r="U5" s="52"/>
      <c r="V5" s="202" t="s">
        <v>83</v>
      </c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</row>
    <row r="6" spans="1:35" x14ac:dyDescent="0.45">
      <c r="R6" s="52"/>
      <c r="S6" s="52"/>
      <c r="T6" s="52"/>
      <c r="U6" s="5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</row>
    <row r="7" spans="1:35" ht="18.75" customHeight="1" x14ac:dyDescent="0.45">
      <c r="O7" s="17" t="s">
        <v>5</v>
      </c>
      <c r="R7" s="52" t="s">
        <v>6</v>
      </c>
      <c r="S7" s="52"/>
      <c r="T7" s="52"/>
      <c r="U7" s="52"/>
      <c r="V7" s="203" t="s">
        <v>84</v>
      </c>
      <c r="W7" s="203"/>
      <c r="X7" s="203"/>
      <c r="Y7" s="203"/>
      <c r="Z7" s="203"/>
      <c r="AA7" s="203"/>
      <c r="AB7" s="203"/>
      <c r="AC7" s="203"/>
      <c r="AD7" s="203"/>
      <c r="AE7" s="203"/>
      <c r="AF7" s="11"/>
      <c r="AG7" s="11"/>
      <c r="AH7" s="11"/>
    </row>
    <row r="8" spans="1:35" ht="18.75" customHeight="1" x14ac:dyDescent="0.45">
      <c r="R8" s="52"/>
      <c r="S8" s="52"/>
      <c r="T8" s="52"/>
      <c r="U8" s="52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11"/>
      <c r="AG8" s="204" t="s">
        <v>37</v>
      </c>
      <c r="AH8" s="204"/>
    </row>
    <row r="9" spans="1:35" ht="19.5" customHeight="1" x14ac:dyDescent="0.45">
      <c r="R9" s="52" t="s">
        <v>7</v>
      </c>
      <c r="S9" s="52"/>
      <c r="T9" s="52"/>
      <c r="U9" s="52"/>
      <c r="V9" s="205" t="s">
        <v>85</v>
      </c>
      <c r="W9" s="205"/>
      <c r="X9" s="205"/>
      <c r="Y9" s="205"/>
      <c r="Z9" s="205"/>
      <c r="AA9" s="205"/>
      <c r="AB9" s="205"/>
      <c r="AC9" s="205"/>
      <c r="AD9" s="205"/>
      <c r="AE9" s="205"/>
      <c r="AF9" s="11"/>
      <c r="AG9" s="204"/>
      <c r="AH9" s="204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58" t="s">
        <v>8</v>
      </c>
      <c r="B11" s="59"/>
      <c r="C11" s="59"/>
      <c r="D11" s="60"/>
      <c r="E11" s="2">
        <v>2</v>
      </c>
      <c r="F11" s="2">
        <v>9</v>
      </c>
      <c r="G11" s="6" t="s">
        <v>86</v>
      </c>
      <c r="H11" s="7" t="s">
        <v>86</v>
      </c>
      <c r="I11" s="7" t="s">
        <v>86</v>
      </c>
      <c r="J11" s="7" t="s">
        <v>86</v>
      </c>
      <c r="K11" s="7" t="s">
        <v>86</v>
      </c>
      <c r="L11" s="7" t="s">
        <v>86</v>
      </c>
      <c r="M11" s="7" t="s">
        <v>86</v>
      </c>
      <c r="N11" s="7" t="s">
        <v>86</v>
      </c>
      <c r="O11" s="206"/>
      <c r="P11" s="207"/>
      <c r="Q11" s="208"/>
      <c r="R11" s="209" t="s">
        <v>9</v>
      </c>
      <c r="S11" s="210"/>
      <c r="T11" s="210"/>
      <c r="U11" s="211"/>
      <c r="V11" s="212" t="s">
        <v>88</v>
      </c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3"/>
    </row>
    <row r="12" spans="1:35" ht="33.75" customHeight="1" thickBot="1" x14ac:dyDescent="0.5">
      <c r="A12" s="68" t="s">
        <v>35</v>
      </c>
      <c r="B12" s="69"/>
      <c r="C12" s="69"/>
      <c r="D12" s="70"/>
      <c r="E12" s="214" t="s">
        <v>87</v>
      </c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6"/>
      <c r="R12" s="217" t="s">
        <v>36</v>
      </c>
      <c r="S12" s="218"/>
      <c r="T12" s="218"/>
      <c r="U12" s="219"/>
      <c r="V12" s="220" t="s">
        <v>89</v>
      </c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1"/>
    </row>
    <row r="13" spans="1:35" ht="9.75" customHeight="1" x14ac:dyDescent="0.45"/>
    <row r="14" spans="1:35" s="18" customFormat="1" ht="16.5" x14ac:dyDescent="0.45">
      <c r="A14" s="26" t="s">
        <v>30</v>
      </c>
    </row>
    <row r="15" spans="1:35" s="18" customFormat="1" ht="16.5" x14ac:dyDescent="0.45">
      <c r="A15" s="18" t="s">
        <v>31</v>
      </c>
    </row>
    <row r="16" spans="1:35" s="18" customFormat="1" ht="16.5" x14ac:dyDescent="0.45">
      <c r="A16" s="18" t="s">
        <v>32</v>
      </c>
    </row>
    <row r="17" spans="1:35" s="18" customFormat="1" ht="16.5" x14ac:dyDescent="0.45">
      <c r="A17" s="18" t="s">
        <v>81</v>
      </c>
    </row>
    <row r="18" spans="1:35" ht="9" customHeight="1" thickBot="1" x14ac:dyDescent="0.5"/>
    <row r="19" spans="1:35" ht="18.75" customHeight="1" x14ac:dyDescent="0.45">
      <c r="A19" s="74" t="s">
        <v>10</v>
      </c>
      <c r="B19" s="75"/>
      <c r="C19" s="75"/>
      <c r="D19" s="65"/>
      <c r="E19" s="78" t="s">
        <v>1</v>
      </c>
      <c r="F19" s="75"/>
      <c r="G19" s="222" t="s">
        <v>55</v>
      </c>
      <c r="H19" s="222"/>
      <c r="I19" s="224" t="s">
        <v>11</v>
      </c>
      <c r="J19" s="224"/>
      <c r="K19" s="226" t="s">
        <v>38</v>
      </c>
      <c r="L19" s="228" t="s">
        <v>12</v>
      </c>
      <c r="M19" s="222"/>
      <c r="N19" s="222"/>
      <c r="O19" s="222"/>
      <c r="P19" s="222"/>
      <c r="Q19" s="65" t="s">
        <v>39</v>
      </c>
      <c r="R19" s="67" t="s">
        <v>12</v>
      </c>
      <c r="S19" s="67"/>
      <c r="T19" s="67" t="s">
        <v>14</v>
      </c>
      <c r="U19" s="67"/>
      <c r="V19" s="67" t="s">
        <v>16</v>
      </c>
      <c r="W19" s="67"/>
      <c r="X19" s="67" t="s">
        <v>17</v>
      </c>
      <c r="Y19" s="67"/>
      <c r="Z19" s="67" t="s">
        <v>18</v>
      </c>
      <c r="AA19" s="67"/>
      <c r="AB19" s="67" t="s">
        <v>19</v>
      </c>
      <c r="AC19" s="67"/>
      <c r="AD19" s="67" t="s">
        <v>20</v>
      </c>
      <c r="AE19" s="67"/>
      <c r="AF19" s="67" t="s">
        <v>26</v>
      </c>
      <c r="AG19" s="67"/>
      <c r="AH19" s="67"/>
      <c r="AI19" s="85"/>
    </row>
    <row r="20" spans="1:35" ht="18.75" customHeight="1" x14ac:dyDescent="0.45">
      <c r="A20" s="76"/>
      <c r="B20" s="77"/>
      <c r="C20" s="77"/>
      <c r="D20" s="66"/>
      <c r="E20" s="79"/>
      <c r="F20" s="77"/>
      <c r="G20" s="223"/>
      <c r="H20" s="223"/>
      <c r="I20" s="225"/>
      <c r="J20" s="225"/>
      <c r="K20" s="227"/>
      <c r="L20" s="223"/>
      <c r="M20" s="223"/>
      <c r="N20" s="223"/>
      <c r="O20" s="223"/>
      <c r="P20" s="223"/>
      <c r="Q20" s="66"/>
      <c r="R20" s="86" t="s">
        <v>13</v>
      </c>
      <c r="S20" s="86"/>
      <c r="T20" s="86" t="s">
        <v>15</v>
      </c>
      <c r="U20" s="86"/>
      <c r="V20" s="86" t="s">
        <v>21</v>
      </c>
      <c r="W20" s="86"/>
      <c r="X20" s="86" t="s">
        <v>22</v>
      </c>
      <c r="Y20" s="86"/>
      <c r="Z20" s="86" t="s">
        <v>23</v>
      </c>
      <c r="AA20" s="86"/>
      <c r="AB20" s="86" t="s">
        <v>24</v>
      </c>
      <c r="AC20" s="86"/>
      <c r="AD20" s="86" t="s">
        <v>25</v>
      </c>
      <c r="AE20" s="86"/>
      <c r="AF20" s="86"/>
      <c r="AG20" s="86"/>
      <c r="AH20" s="86"/>
      <c r="AI20" s="87"/>
    </row>
    <row r="21" spans="1:35" ht="27.75" customHeight="1" thickBot="1" x14ac:dyDescent="0.5">
      <c r="A21" s="27" t="s">
        <v>40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35">
        <v>29</v>
      </c>
      <c r="U21" s="236"/>
      <c r="V21" s="235">
        <v>26</v>
      </c>
      <c r="W21" s="236"/>
      <c r="X21" s="235">
        <v>27</v>
      </c>
      <c r="Y21" s="236"/>
      <c r="Z21" s="235">
        <v>31</v>
      </c>
      <c r="AA21" s="236"/>
      <c r="AB21" s="235">
        <v>28</v>
      </c>
      <c r="AC21" s="236"/>
      <c r="AD21" s="235">
        <v>27</v>
      </c>
      <c r="AE21" s="236"/>
      <c r="AF21" s="3"/>
      <c r="AG21" s="229">
        <v>168</v>
      </c>
      <c r="AH21" s="229"/>
      <c r="AI21" s="230"/>
    </row>
    <row r="22" spans="1:35" ht="19.5" x14ac:dyDescent="0.45">
      <c r="A22" s="90" t="s">
        <v>27</v>
      </c>
      <c r="B22" s="91"/>
      <c r="C22" s="94" t="s">
        <v>102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6"/>
      <c r="T22" s="231">
        <v>21</v>
      </c>
      <c r="U22" s="232"/>
      <c r="V22" s="231">
        <v>20</v>
      </c>
      <c r="W22" s="232"/>
      <c r="X22" s="231">
        <v>20</v>
      </c>
      <c r="Y22" s="232"/>
      <c r="Z22" s="231">
        <v>23</v>
      </c>
      <c r="AA22" s="232"/>
      <c r="AB22" s="231">
        <v>22</v>
      </c>
      <c r="AC22" s="232"/>
      <c r="AD22" s="231">
        <v>22</v>
      </c>
      <c r="AE22" s="232"/>
      <c r="AF22" s="4" t="s">
        <v>41</v>
      </c>
      <c r="AG22" s="233">
        <v>128</v>
      </c>
      <c r="AH22" s="233"/>
      <c r="AI22" s="234"/>
    </row>
    <row r="23" spans="1:35" ht="19.5" x14ac:dyDescent="0.45">
      <c r="A23" s="92"/>
      <c r="B23" s="93"/>
      <c r="C23" s="107" t="s">
        <v>28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  <c r="T23" s="237">
        <v>16</v>
      </c>
      <c r="U23" s="238"/>
      <c r="V23" s="237">
        <v>16</v>
      </c>
      <c r="W23" s="238"/>
      <c r="X23" s="237">
        <v>16</v>
      </c>
      <c r="Y23" s="238"/>
      <c r="Z23" s="237">
        <v>17</v>
      </c>
      <c r="AA23" s="238"/>
      <c r="AB23" s="237">
        <v>17</v>
      </c>
      <c r="AC23" s="238"/>
      <c r="AD23" s="237">
        <v>17</v>
      </c>
      <c r="AE23" s="238"/>
      <c r="AF23" s="5" t="s">
        <v>42</v>
      </c>
      <c r="AG23" s="239">
        <v>99</v>
      </c>
      <c r="AH23" s="239"/>
      <c r="AI23" s="240"/>
    </row>
    <row r="24" spans="1:35" ht="19.5" x14ac:dyDescent="0.45">
      <c r="A24" s="92"/>
      <c r="B24" s="93"/>
      <c r="C24" s="107" t="s">
        <v>46</v>
      </c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  <c r="T24" s="103"/>
      <c r="U24" s="104"/>
      <c r="V24" s="103"/>
      <c r="W24" s="104"/>
      <c r="X24" s="103"/>
      <c r="Y24" s="104"/>
      <c r="Z24" s="103"/>
      <c r="AA24" s="104"/>
      <c r="AB24" s="103"/>
      <c r="AC24" s="104"/>
      <c r="AD24" s="103"/>
      <c r="AE24" s="104"/>
      <c r="AF24" s="35" t="s">
        <v>137</v>
      </c>
      <c r="AG24" s="110" t="s">
        <v>101</v>
      </c>
      <c r="AH24" s="110"/>
      <c r="AI24" s="111"/>
    </row>
    <row r="25" spans="1:35" ht="18.75" customHeight="1" x14ac:dyDescent="0.45">
      <c r="A25" s="92"/>
      <c r="B25" s="93"/>
      <c r="C25" s="133" t="s">
        <v>44</v>
      </c>
      <c r="D25" s="134"/>
      <c r="E25" s="135"/>
      <c r="F25" s="142" t="s">
        <v>33</v>
      </c>
      <c r="G25" s="143"/>
      <c r="H25" s="143"/>
      <c r="I25" s="144"/>
      <c r="J25" s="248" t="s">
        <v>92</v>
      </c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9"/>
    </row>
    <row r="26" spans="1:35" x14ac:dyDescent="0.45">
      <c r="A26" s="92"/>
      <c r="B26" s="93"/>
      <c r="C26" s="136"/>
      <c r="D26" s="137"/>
      <c r="E26" s="138"/>
      <c r="F26" s="147" t="s">
        <v>29</v>
      </c>
      <c r="G26" s="148"/>
      <c r="H26" s="148"/>
      <c r="I26" s="149"/>
      <c r="J26" s="250" t="s">
        <v>90</v>
      </c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1"/>
    </row>
    <row r="27" spans="1:35" ht="28.5" customHeight="1" thickBot="1" x14ac:dyDescent="0.5">
      <c r="A27" s="92"/>
      <c r="B27" s="93"/>
      <c r="C27" s="136"/>
      <c r="D27" s="137"/>
      <c r="E27" s="138"/>
      <c r="F27" s="152" t="s">
        <v>80</v>
      </c>
      <c r="G27" s="153"/>
      <c r="H27" s="153"/>
      <c r="I27" s="154"/>
      <c r="J27" s="252" t="s">
        <v>91</v>
      </c>
      <c r="K27" s="252"/>
      <c r="L27" s="252"/>
      <c r="M27" s="252"/>
      <c r="N27" s="252"/>
      <c r="O27" s="252"/>
      <c r="P27" s="252"/>
      <c r="Q27" s="252"/>
      <c r="R27" s="252"/>
      <c r="S27" s="252"/>
      <c r="T27" s="253"/>
      <c r="U27" s="254" t="s">
        <v>58</v>
      </c>
      <c r="V27" s="255"/>
      <c r="W27" s="255"/>
      <c r="X27" s="255"/>
      <c r="Y27" s="255"/>
      <c r="Z27" s="255"/>
      <c r="AA27" s="255"/>
      <c r="AB27" s="255"/>
      <c r="AC27" s="256"/>
      <c r="AD27" s="257" t="s">
        <v>101</v>
      </c>
      <c r="AE27" s="257"/>
      <c r="AF27" s="257"/>
      <c r="AG27" s="257"/>
      <c r="AH27" s="258" t="s">
        <v>45</v>
      </c>
      <c r="AI27" s="259"/>
    </row>
    <row r="28" spans="1:35" ht="28.5" customHeight="1" thickTop="1" thickBot="1" x14ac:dyDescent="0.5">
      <c r="A28" s="92"/>
      <c r="B28" s="93"/>
      <c r="C28" s="136"/>
      <c r="D28" s="137"/>
      <c r="E28" s="138"/>
      <c r="F28" s="112" t="s">
        <v>34</v>
      </c>
      <c r="G28" s="113"/>
      <c r="H28" s="113"/>
      <c r="I28" s="114"/>
      <c r="J28" s="241" t="s">
        <v>57</v>
      </c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3" t="s">
        <v>59</v>
      </c>
      <c r="V28" s="243"/>
      <c r="W28" s="243"/>
      <c r="X28" s="243"/>
      <c r="Y28" s="243"/>
      <c r="Z28" s="243"/>
      <c r="AA28" s="243"/>
      <c r="AB28" s="243"/>
      <c r="AC28" s="244"/>
      <c r="AD28" s="245">
        <v>77.34</v>
      </c>
      <c r="AE28" s="246"/>
      <c r="AF28" s="246"/>
      <c r="AG28" s="247"/>
      <c r="AH28" s="260"/>
      <c r="AI28" s="261"/>
    </row>
    <row r="29" spans="1:35" ht="18.75" customHeight="1" thickTop="1" x14ac:dyDescent="0.45">
      <c r="A29" s="92"/>
      <c r="B29" s="93"/>
      <c r="C29" s="136"/>
      <c r="D29" s="137"/>
      <c r="E29" s="138"/>
      <c r="F29" s="121" t="s">
        <v>49</v>
      </c>
      <c r="G29" s="122"/>
      <c r="H29" s="122"/>
      <c r="I29" s="122"/>
      <c r="J29" s="123"/>
      <c r="K29" s="127" t="s">
        <v>82</v>
      </c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9"/>
      <c r="AE29" s="129"/>
      <c r="AF29" s="129"/>
      <c r="AG29" s="129"/>
      <c r="AH29" s="128"/>
      <c r="AI29" s="130"/>
    </row>
    <row r="30" spans="1:35" ht="9.75" customHeight="1" x14ac:dyDescent="0.45">
      <c r="A30" s="92"/>
      <c r="B30" s="93"/>
      <c r="C30" s="139"/>
      <c r="D30" s="140"/>
      <c r="E30" s="141"/>
      <c r="F30" s="124"/>
      <c r="G30" s="125"/>
      <c r="H30" s="125"/>
      <c r="I30" s="125"/>
      <c r="J30" s="126"/>
      <c r="K30" s="131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32"/>
    </row>
    <row r="31" spans="1:35" x14ac:dyDescent="0.45">
      <c r="A31" s="165"/>
      <c r="B31" s="166"/>
      <c r="C31" s="166"/>
      <c r="D31" s="166"/>
      <c r="E31" s="167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2"/>
    </row>
    <row r="32" spans="1:35" ht="19.5" thickBot="1" x14ac:dyDescent="0.5">
      <c r="A32" s="168"/>
      <c r="B32" s="169"/>
      <c r="C32" s="169"/>
      <c r="D32" s="169"/>
      <c r="E32" s="170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4"/>
    </row>
    <row r="33" spans="1:35" ht="19.5" x14ac:dyDescent="0.45">
      <c r="A33" s="90" t="s">
        <v>99</v>
      </c>
      <c r="B33" s="91"/>
      <c r="C33" s="94" t="s">
        <v>104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6"/>
      <c r="T33" s="97"/>
      <c r="U33" s="98"/>
      <c r="V33" s="97"/>
      <c r="W33" s="98"/>
      <c r="X33" s="97"/>
      <c r="Y33" s="98"/>
      <c r="Z33" s="97"/>
      <c r="AA33" s="98"/>
      <c r="AB33" s="97"/>
      <c r="AC33" s="98"/>
      <c r="AD33" s="97"/>
      <c r="AE33" s="98"/>
      <c r="AF33" s="31" t="s">
        <v>138</v>
      </c>
      <c r="AG33" s="99" t="s">
        <v>101</v>
      </c>
      <c r="AH33" s="99"/>
      <c r="AI33" s="100"/>
    </row>
    <row r="34" spans="1:35" ht="19.5" x14ac:dyDescent="0.45">
      <c r="A34" s="92"/>
      <c r="B34" s="93"/>
      <c r="C34" s="107" t="s">
        <v>105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9"/>
      <c r="T34" s="103"/>
      <c r="U34" s="104"/>
      <c r="V34" s="103"/>
      <c r="W34" s="104"/>
      <c r="X34" s="103"/>
      <c r="Y34" s="104"/>
      <c r="Z34" s="103"/>
      <c r="AA34" s="104"/>
      <c r="AB34" s="103"/>
      <c r="AC34" s="104"/>
      <c r="AD34" s="103"/>
      <c r="AE34" s="104"/>
      <c r="AF34" s="35" t="s">
        <v>42</v>
      </c>
      <c r="AG34" s="110" t="s">
        <v>101</v>
      </c>
      <c r="AH34" s="110"/>
      <c r="AI34" s="111"/>
    </row>
    <row r="35" spans="1:35" ht="19.5" x14ac:dyDescent="0.45">
      <c r="A35" s="92"/>
      <c r="B35" s="93"/>
      <c r="C35" s="107" t="s">
        <v>106</v>
      </c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T35" s="103"/>
      <c r="U35" s="104"/>
      <c r="V35" s="103"/>
      <c r="W35" s="104"/>
      <c r="X35" s="103"/>
      <c r="Y35" s="104"/>
      <c r="Z35" s="103"/>
      <c r="AA35" s="104"/>
      <c r="AB35" s="103"/>
      <c r="AC35" s="104"/>
      <c r="AD35" s="103"/>
      <c r="AE35" s="104"/>
      <c r="AF35" s="35" t="s">
        <v>139</v>
      </c>
      <c r="AG35" s="110" t="s">
        <v>101</v>
      </c>
      <c r="AH35" s="110"/>
      <c r="AI35" s="111"/>
    </row>
    <row r="36" spans="1:35" ht="18.75" customHeight="1" x14ac:dyDescent="0.45">
      <c r="A36" s="92"/>
      <c r="B36" s="93"/>
      <c r="C36" s="133" t="s">
        <v>107</v>
      </c>
      <c r="D36" s="134"/>
      <c r="E36" s="135"/>
      <c r="F36" s="142" t="s">
        <v>108</v>
      </c>
      <c r="G36" s="143"/>
      <c r="H36" s="143"/>
      <c r="I36" s="144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6"/>
    </row>
    <row r="37" spans="1:35" x14ac:dyDescent="0.45">
      <c r="A37" s="92"/>
      <c r="B37" s="93"/>
      <c r="C37" s="136"/>
      <c r="D37" s="137"/>
      <c r="E37" s="138"/>
      <c r="F37" s="147" t="s">
        <v>109</v>
      </c>
      <c r="G37" s="148"/>
      <c r="H37" s="148"/>
      <c r="I37" s="149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1"/>
    </row>
    <row r="38" spans="1:35" ht="24" customHeight="1" thickBot="1" x14ac:dyDescent="0.5">
      <c r="A38" s="92"/>
      <c r="B38" s="93"/>
      <c r="C38" s="136"/>
      <c r="D38" s="137"/>
      <c r="E38" s="138"/>
      <c r="F38" s="152" t="s">
        <v>110</v>
      </c>
      <c r="G38" s="153"/>
      <c r="H38" s="153"/>
      <c r="I38" s="154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6"/>
      <c r="U38" s="157" t="s">
        <v>111</v>
      </c>
      <c r="V38" s="158"/>
      <c r="W38" s="158"/>
      <c r="X38" s="158"/>
      <c r="Y38" s="158"/>
      <c r="Z38" s="158"/>
      <c r="AA38" s="158"/>
      <c r="AB38" s="158"/>
      <c r="AC38" s="159"/>
      <c r="AD38" s="160" t="s">
        <v>101</v>
      </c>
      <c r="AE38" s="160"/>
      <c r="AF38" s="160"/>
      <c r="AG38" s="160"/>
      <c r="AH38" s="175" t="s">
        <v>140</v>
      </c>
      <c r="AI38" s="162"/>
    </row>
    <row r="39" spans="1:35" ht="24" customHeight="1" thickTop="1" thickBot="1" x14ac:dyDescent="0.5">
      <c r="A39" s="92"/>
      <c r="B39" s="93"/>
      <c r="C39" s="136"/>
      <c r="D39" s="137"/>
      <c r="E39" s="138"/>
      <c r="F39" s="112" t="s">
        <v>112</v>
      </c>
      <c r="G39" s="113"/>
      <c r="H39" s="113"/>
      <c r="I39" s="114"/>
      <c r="J39" s="115" t="s">
        <v>113</v>
      </c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6" t="s">
        <v>114</v>
      </c>
      <c r="V39" s="116"/>
      <c r="W39" s="116"/>
      <c r="X39" s="116"/>
      <c r="Y39" s="116"/>
      <c r="Z39" s="116"/>
      <c r="AA39" s="116"/>
      <c r="AB39" s="116"/>
      <c r="AC39" s="117"/>
      <c r="AD39" s="118" t="s">
        <v>101</v>
      </c>
      <c r="AE39" s="119"/>
      <c r="AF39" s="119"/>
      <c r="AG39" s="120"/>
      <c r="AH39" s="163"/>
      <c r="AI39" s="164"/>
    </row>
    <row r="40" spans="1:35" ht="18.75" customHeight="1" thickTop="1" x14ac:dyDescent="0.45">
      <c r="A40" s="92"/>
      <c r="B40" s="93"/>
      <c r="C40" s="136"/>
      <c r="D40" s="137"/>
      <c r="E40" s="138"/>
      <c r="F40" s="121" t="s">
        <v>116</v>
      </c>
      <c r="G40" s="122"/>
      <c r="H40" s="122"/>
      <c r="I40" s="122"/>
      <c r="J40" s="123"/>
      <c r="K40" s="127" t="s">
        <v>117</v>
      </c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9"/>
      <c r="AE40" s="129"/>
      <c r="AF40" s="129"/>
      <c r="AG40" s="129"/>
      <c r="AH40" s="128"/>
      <c r="AI40" s="130"/>
    </row>
    <row r="41" spans="1:35" ht="9.75" customHeight="1" x14ac:dyDescent="0.45">
      <c r="A41" s="92"/>
      <c r="B41" s="93"/>
      <c r="C41" s="139"/>
      <c r="D41" s="140"/>
      <c r="E41" s="141"/>
      <c r="F41" s="124"/>
      <c r="G41" s="125"/>
      <c r="H41" s="125"/>
      <c r="I41" s="125"/>
      <c r="J41" s="126"/>
      <c r="K41" s="131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32"/>
    </row>
    <row r="42" spans="1:35" x14ac:dyDescent="0.45">
      <c r="A42" s="165"/>
      <c r="B42" s="166"/>
      <c r="C42" s="166"/>
      <c r="D42" s="166"/>
      <c r="E42" s="167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2"/>
    </row>
    <row r="43" spans="1:35" ht="19.5" thickBot="1" x14ac:dyDescent="0.5">
      <c r="A43" s="168"/>
      <c r="B43" s="169"/>
      <c r="C43" s="169"/>
      <c r="D43" s="169"/>
      <c r="E43" s="170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4"/>
    </row>
    <row r="44" spans="1:35" ht="19.5" x14ac:dyDescent="0.45">
      <c r="A44" s="90" t="s">
        <v>47</v>
      </c>
      <c r="B44" s="91"/>
      <c r="C44" s="94" t="s">
        <v>118</v>
      </c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6"/>
      <c r="T44" s="231">
        <v>11</v>
      </c>
      <c r="U44" s="232"/>
      <c r="V44" s="231">
        <v>10</v>
      </c>
      <c r="W44" s="232"/>
      <c r="X44" s="231">
        <v>10</v>
      </c>
      <c r="Y44" s="232"/>
      <c r="Z44" s="231">
        <v>9</v>
      </c>
      <c r="AA44" s="232"/>
      <c r="AB44" s="231">
        <v>9</v>
      </c>
      <c r="AC44" s="232"/>
      <c r="AD44" s="231">
        <v>10</v>
      </c>
      <c r="AE44" s="232"/>
      <c r="AF44" s="4" t="s">
        <v>41</v>
      </c>
      <c r="AG44" s="233">
        <v>59</v>
      </c>
      <c r="AH44" s="233"/>
      <c r="AI44" s="234"/>
    </row>
    <row r="45" spans="1:35" ht="19.5" x14ac:dyDescent="0.45">
      <c r="A45" s="92"/>
      <c r="B45" s="93"/>
      <c r="C45" s="107" t="s">
        <v>105</v>
      </c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9"/>
      <c r="T45" s="237">
        <v>11</v>
      </c>
      <c r="U45" s="238"/>
      <c r="V45" s="237">
        <v>10</v>
      </c>
      <c r="W45" s="238"/>
      <c r="X45" s="237">
        <v>10</v>
      </c>
      <c r="Y45" s="238"/>
      <c r="Z45" s="237">
        <v>9</v>
      </c>
      <c r="AA45" s="238"/>
      <c r="AB45" s="237">
        <v>9</v>
      </c>
      <c r="AC45" s="238"/>
      <c r="AD45" s="237">
        <v>10</v>
      </c>
      <c r="AE45" s="238"/>
      <c r="AF45" s="5" t="s">
        <v>42</v>
      </c>
      <c r="AG45" s="239">
        <v>59</v>
      </c>
      <c r="AH45" s="239"/>
      <c r="AI45" s="240"/>
    </row>
    <row r="46" spans="1:35" ht="19.5" x14ac:dyDescent="0.45">
      <c r="A46" s="92"/>
      <c r="B46" s="93"/>
      <c r="C46" s="107" t="s">
        <v>106</v>
      </c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9"/>
      <c r="T46" s="103"/>
      <c r="U46" s="104"/>
      <c r="V46" s="103"/>
      <c r="W46" s="104"/>
      <c r="X46" s="103"/>
      <c r="Y46" s="104"/>
      <c r="Z46" s="103"/>
      <c r="AA46" s="104"/>
      <c r="AB46" s="103"/>
      <c r="AC46" s="104"/>
      <c r="AD46" s="103"/>
      <c r="AE46" s="104"/>
      <c r="AF46" s="35" t="s">
        <v>141</v>
      </c>
      <c r="AG46" s="110" t="s">
        <v>101</v>
      </c>
      <c r="AH46" s="110"/>
      <c r="AI46" s="111"/>
    </row>
    <row r="47" spans="1:35" ht="18.75" customHeight="1" x14ac:dyDescent="0.45">
      <c r="A47" s="92"/>
      <c r="B47" s="93"/>
      <c r="C47" s="133" t="s">
        <v>107</v>
      </c>
      <c r="D47" s="134"/>
      <c r="E47" s="135"/>
      <c r="F47" s="142" t="s">
        <v>108</v>
      </c>
      <c r="G47" s="143"/>
      <c r="H47" s="143"/>
      <c r="I47" s="144"/>
      <c r="J47" s="248" t="s">
        <v>93</v>
      </c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9"/>
    </row>
    <row r="48" spans="1:35" x14ac:dyDescent="0.45">
      <c r="A48" s="92"/>
      <c r="B48" s="93"/>
      <c r="C48" s="136"/>
      <c r="D48" s="137"/>
      <c r="E48" s="138"/>
      <c r="F48" s="147" t="s">
        <v>109</v>
      </c>
      <c r="G48" s="148"/>
      <c r="H48" s="148"/>
      <c r="I48" s="149"/>
      <c r="J48" s="250" t="s">
        <v>94</v>
      </c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1"/>
    </row>
    <row r="49" spans="1:35" ht="24" customHeight="1" thickBot="1" x14ac:dyDescent="0.5">
      <c r="A49" s="92"/>
      <c r="B49" s="93"/>
      <c r="C49" s="136"/>
      <c r="D49" s="137"/>
      <c r="E49" s="138"/>
      <c r="F49" s="152" t="s">
        <v>110</v>
      </c>
      <c r="G49" s="153"/>
      <c r="H49" s="153"/>
      <c r="I49" s="154"/>
      <c r="J49" s="252" t="s">
        <v>95</v>
      </c>
      <c r="K49" s="252"/>
      <c r="L49" s="252"/>
      <c r="M49" s="252"/>
      <c r="N49" s="252"/>
      <c r="O49" s="252"/>
      <c r="P49" s="252"/>
      <c r="Q49" s="252"/>
      <c r="R49" s="252"/>
      <c r="S49" s="252"/>
      <c r="T49" s="253"/>
      <c r="U49" s="157" t="s">
        <v>111</v>
      </c>
      <c r="V49" s="158"/>
      <c r="W49" s="158"/>
      <c r="X49" s="158"/>
      <c r="Y49" s="158"/>
      <c r="Z49" s="158"/>
      <c r="AA49" s="158"/>
      <c r="AB49" s="158"/>
      <c r="AC49" s="159"/>
      <c r="AD49" s="160" t="s">
        <v>101</v>
      </c>
      <c r="AE49" s="160"/>
      <c r="AF49" s="160"/>
      <c r="AG49" s="160"/>
      <c r="AH49" s="175" t="s">
        <v>142</v>
      </c>
      <c r="AI49" s="162"/>
    </row>
    <row r="50" spans="1:35" ht="24" customHeight="1" thickTop="1" thickBot="1" x14ac:dyDescent="0.5">
      <c r="A50" s="92"/>
      <c r="B50" s="93"/>
      <c r="C50" s="136"/>
      <c r="D50" s="137"/>
      <c r="E50" s="138"/>
      <c r="F50" s="112" t="s">
        <v>112</v>
      </c>
      <c r="G50" s="113"/>
      <c r="H50" s="113"/>
      <c r="I50" s="114"/>
      <c r="J50" s="115" t="s">
        <v>113</v>
      </c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6" t="s">
        <v>114</v>
      </c>
      <c r="V50" s="116"/>
      <c r="W50" s="116"/>
      <c r="X50" s="116"/>
      <c r="Y50" s="116"/>
      <c r="Z50" s="116"/>
      <c r="AA50" s="116"/>
      <c r="AB50" s="116"/>
      <c r="AC50" s="117"/>
      <c r="AD50" s="245">
        <v>100</v>
      </c>
      <c r="AE50" s="246"/>
      <c r="AF50" s="246"/>
      <c r="AG50" s="247"/>
      <c r="AH50" s="163"/>
      <c r="AI50" s="164"/>
    </row>
    <row r="51" spans="1:35" ht="18.75" customHeight="1" thickTop="1" x14ac:dyDescent="0.45">
      <c r="A51" s="92"/>
      <c r="B51" s="93"/>
      <c r="C51" s="136"/>
      <c r="D51" s="137"/>
      <c r="E51" s="138"/>
      <c r="F51" s="121" t="s">
        <v>116</v>
      </c>
      <c r="G51" s="122"/>
      <c r="H51" s="122"/>
      <c r="I51" s="122"/>
      <c r="J51" s="123"/>
      <c r="K51" s="127" t="s">
        <v>117</v>
      </c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9"/>
      <c r="AE51" s="129"/>
      <c r="AF51" s="129"/>
      <c r="AG51" s="129"/>
      <c r="AH51" s="128"/>
      <c r="AI51" s="130"/>
    </row>
    <row r="52" spans="1:35" ht="9.75" customHeight="1" x14ac:dyDescent="0.45">
      <c r="A52" s="92"/>
      <c r="B52" s="93"/>
      <c r="C52" s="139"/>
      <c r="D52" s="140"/>
      <c r="E52" s="141"/>
      <c r="F52" s="124"/>
      <c r="G52" s="125"/>
      <c r="H52" s="125"/>
      <c r="I52" s="125"/>
      <c r="J52" s="126"/>
      <c r="K52" s="131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32"/>
    </row>
    <row r="53" spans="1:35" x14ac:dyDescent="0.45">
      <c r="A53" s="165"/>
      <c r="B53" s="166"/>
      <c r="C53" s="166"/>
      <c r="D53" s="166"/>
      <c r="E53" s="167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2"/>
    </row>
    <row r="54" spans="1:35" ht="19.5" thickBot="1" x14ac:dyDescent="0.5">
      <c r="A54" s="168"/>
      <c r="B54" s="169"/>
      <c r="C54" s="169"/>
      <c r="D54" s="169"/>
      <c r="E54" s="170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4"/>
    </row>
    <row r="55" spans="1:35" ht="19.5" customHeight="1" x14ac:dyDescent="0.45"/>
    <row r="56" spans="1:35" ht="12" customHeight="1" thickBot="1" x14ac:dyDescent="0.5">
      <c r="A56" s="39"/>
      <c r="B56" s="34"/>
    </row>
    <row r="57" spans="1:35" ht="12" customHeight="1" x14ac:dyDescent="0.45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33"/>
    </row>
    <row r="58" spans="1:35" ht="31.5" customHeight="1" x14ac:dyDescent="0.45">
      <c r="A58" s="42"/>
      <c r="B58" s="34"/>
      <c r="C58" s="34" t="s">
        <v>50</v>
      </c>
      <c r="D58" s="34"/>
      <c r="E58" s="34"/>
      <c r="F58" s="34"/>
      <c r="G58" s="34"/>
      <c r="H58" s="34"/>
      <c r="I58" s="34"/>
      <c r="J58" s="263" t="s">
        <v>96</v>
      </c>
      <c r="K58" s="264"/>
      <c r="L58" s="264"/>
      <c r="M58" s="264"/>
      <c r="N58" s="264"/>
      <c r="O58" s="264"/>
      <c r="P58" s="264"/>
      <c r="Q58" s="264"/>
      <c r="R58" s="264"/>
      <c r="S58" s="264"/>
      <c r="T58" s="264"/>
      <c r="U58" s="264"/>
      <c r="V58" s="264"/>
      <c r="W58" s="264"/>
      <c r="X58" s="264"/>
      <c r="Y58" s="264"/>
      <c r="Z58" s="265"/>
      <c r="AA58" s="34"/>
      <c r="AB58" s="34"/>
      <c r="AC58" s="34"/>
      <c r="AD58" s="34"/>
      <c r="AE58" s="34"/>
      <c r="AF58" s="34"/>
      <c r="AG58" s="34"/>
      <c r="AH58" s="34"/>
      <c r="AI58" s="37"/>
    </row>
    <row r="59" spans="1:35" ht="3" customHeight="1" x14ac:dyDescent="0.45">
      <c r="A59" s="42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7"/>
    </row>
    <row r="60" spans="1:35" ht="18.75" customHeight="1" x14ac:dyDescent="0.45">
      <c r="A60" s="180" t="s">
        <v>100</v>
      </c>
      <c r="B60" s="181"/>
      <c r="C60" s="181"/>
      <c r="D60" s="181"/>
      <c r="E60" s="182"/>
      <c r="F60" s="189" t="s">
        <v>101</v>
      </c>
      <c r="G60" s="190"/>
      <c r="H60" s="190"/>
      <c r="I60" s="190"/>
      <c r="J60" s="190"/>
      <c r="K60" s="195"/>
      <c r="L60" s="195"/>
      <c r="M60" s="195"/>
      <c r="N60" s="195"/>
      <c r="O60" s="196"/>
      <c r="P60" s="189" t="s">
        <v>101</v>
      </c>
      <c r="Q60" s="190"/>
      <c r="R60" s="190"/>
      <c r="S60" s="190"/>
      <c r="T60" s="190"/>
      <c r="U60" s="195"/>
      <c r="V60" s="195"/>
      <c r="W60" s="195"/>
      <c r="X60" s="195"/>
      <c r="Y60" s="196"/>
      <c r="Z60" s="189" t="s">
        <v>47</v>
      </c>
      <c r="AA60" s="190"/>
      <c r="AB60" s="190"/>
      <c r="AC60" s="190"/>
      <c r="AD60" s="190"/>
      <c r="AE60" s="195"/>
      <c r="AF60" s="195"/>
      <c r="AG60" s="195"/>
      <c r="AH60" s="195"/>
      <c r="AI60" s="196"/>
    </row>
    <row r="61" spans="1:35" x14ac:dyDescent="0.45">
      <c r="A61" s="183"/>
      <c r="B61" s="184"/>
      <c r="C61" s="184"/>
      <c r="D61" s="184"/>
      <c r="E61" s="185"/>
      <c r="F61" s="191"/>
      <c r="G61" s="192"/>
      <c r="H61" s="192"/>
      <c r="I61" s="192"/>
      <c r="J61" s="192"/>
      <c r="K61" s="197"/>
      <c r="L61" s="197"/>
      <c r="M61" s="197"/>
      <c r="N61" s="197"/>
      <c r="O61" s="198"/>
      <c r="P61" s="191"/>
      <c r="Q61" s="192"/>
      <c r="R61" s="192"/>
      <c r="S61" s="192"/>
      <c r="T61" s="192"/>
      <c r="U61" s="197"/>
      <c r="V61" s="197"/>
      <c r="W61" s="197"/>
      <c r="X61" s="197"/>
      <c r="Y61" s="198"/>
      <c r="Z61" s="191"/>
      <c r="AA61" s="192"/>
      <c r="AB61" s="192"/>
      <c r="AC61" s="192"/>
      <c r="AD61" s="192"/>
      <c r="AE61" s="197"/>
      <c r="AF61" s="197"/>
      <c r="AG61" s="197"/>
      <c r="AH61" s="197"/>
      <c r="AI61" s="198"/>
    </row>
    <row r="62" spans="1:35" ht="19.5" thickBot="1" x14ac:dyDescent="0.5">
      <c r="A62" s="186"/>
      <c r="B62" s="187"/>
      <c r="C62" s="187"/>
      <c r="D62" s="187"/>
      <c r="E62" s="188"/>
      <c r="F62" s="193"/>
      <c r="G62" s="194"/>
      <c r="H62" s="194"/>
      <c r="I62" s="194"/>
      <c r="J62" s="194"/>
      <c r="K62" s="199"/>
      <c r="L62" s="199"/>
      <c r="M62" s="199"/>
      <c r="N62" s="199"/>
      <c r="O62" s="200"/>
      <c r="P62" s="193"/>
      <c r="Q62" s="194"/>
      <c r="R62" s="194"/>
      <c r="S62" s="194"/>
      <c r="T62" s="194"/>
      <c r="U62" s="199"/>
      <c r="V62" s="199"/>
      <c r="W62" s="199"/>
      <c r="X62" s="199"/>
      <c r="Y62" s="200"/>
      <c r="Z62" s="193"/>
      <c r="AA62" s="194"/>
      <c r="AB62" s="194"/>
      <c r="AC62" s="194"/>
      <c r="AD62" s="194"/>
      <c r="AE62" s="199"/>
      <c r="AF62" s="199"/>
      <c r="AG62" s="199"/>
      <c r="AH62" s="199"/>
      <c r="AI62" s="200"/>
    </row>
    <row r="63" spans="1:35" ht="19.5" thickBot="1" x14ac:dyDescent="0.5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</row>
    <row r="64" spans="1:35" ht="19.5" thickBot="1" x14ac:dyDescent="0.5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6"/>
    </row>
    <row r="65" spans="1:35" ht="18.75" customHeight="1" x14ac:dyDescent="0.45">
      <c r="A65" s="262" t="s">
        <v>150</v>
      </c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2"/>
      <c r="AA65" s="262"/>
      <c r="AB65" s="262"/>
      <c r="AC65" s="262"/>
      <c r="AD65" s="262"/>
      <c r="AE65" s="262"/>
      <c r="AF65" s="262"/>
      <c r="AG65" s="262"/>
      <c r="AH65" s="262"/>
      <c r="AI65" s="262"/>
    </row>
    <row r="66" spans="1:35" ht="18.75" customHeight="1" x14ac:dyDescent="0.45">
      <c r="A66" s="262"/>
      <c r="B66" s="262"/>
      <c r="C66" s="262"/>
      <c r="D66" s="262"/>
      <c r="E66" s="262"/>
      <c r="F66" s="262"/>
      <c r="G66" s="262"/>
      <c r="H66" s="262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262"/>
      <c r="U66" s="262"/>
      <c r="V66" s="262"/>
      <c r="W66" s="262"/>
      <c r="X66" s="262"/>
      <c r="Y66" s="262"/>
      <c r="Z66" s="262"/>
      <c r="AA66" s="262"/>
      <c r="AB66" s="262"/>
      <c r="AC66" s="262"/>
      <c r="AD66" s="262"/>
      <c r="AE66" s="262"/>
      <c r="AF66" s="262"/>
      <c r="AG66" s="262"/>
      <c r="AH66" s="262"/>
      <c r="AI66" s="262"/>
    </row>
  </sheetData>
  <sheetProtection password="A9BA" sheet="1" objects="1" scenarios="1" selectLockedCells="1"/>
  <mergeCells count="187"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</mergeCells>
  <phoneticPr fontId="2"/>
  <conditionalFormatting sqref="T33:AE34 J36:AI37 J38:T38">
    <cfRule type="containsBlanks" dxfId="65" priority="49">
      <formula>LEN(TRIM(J33))=0</formula>
    </cfRule>
  </conditionalFormatting>
  <conditionalFormatting sqref="F31">
    <cfRule type="expression" dxfId="64" priority="47">
      <formula>AG24=""</formula>
    </cfRule>
    <cfRule type="expression" dxfId="63" priority="48">
      <formula>AG24&gt;0</formula>
    </cfRule>
  </conditionalFormatting>
  <conditionalFormatting sqref="F53 F42">
    <cfRule type="expression" dxfId="62" priority="44">
      <formula>AG35=""</formula>
    </cfRule>
    <cfRule type="expression" dxfId="61" priority="45">
      <formula>AG35&gt;0</formula>
    </cfRule>
  </conditionalFormatting>
  <conditionalFormatting sqref="R20:AE20">
    <cfRule type="expression" dxfId="60" priority="37">
      <formula>$L$19="前期"</formula>
    </cfRule>
  </conditionalFormatting>
  <conditionalFormatting sqref="R19:AE19">
    <cfRule type="expression" dxfId="59" priority="36">
      <formula>$L$19="後期"</formula>
    </cfRule>
  </conditionalFormatting>
  <conditionalFormatting sqref="AA4:AB4 AD4:AE4 AG4:AH4 V5:AH6 V7:AE9">
    <cfRule type="containsBlanks" dxfId="58" priority="28">
      <formula>LEN(TRIM(V4))=0</formula>
    </cfRule>
  </conditionalFormatting>
  <conditionalFormatting sqref="G11:N11 E12:Q12 V11:AI12">
    <cfRule type="containsBlanks" dxfId="57" priority="27">
      <formula>LEN(TRIM(E11))=0</formula>
    </cfRule>
  </conditionalFormatting>
  <conditionalFormatting sqref="T21:AE21">
    <cfRule type="containsBlanks" dxfId="56" priority="26">
      <formula>LEN(TRIM(T21))=0</formula>
    </cfRule>
  </conditionalFormatting>
  <conditionalFormatting sqref="T22:AE23">
    <cfRule type="containsBlanks" dxfId="55" priority="25">
      <formula>LEN(TRIM(T22))=0</formula>
    </cfRule>
  </conditionalFormatting>
  <conditionalFormatting sqref="G19:H20 L19:P20">
    <cfRule type="containsBlanks" dxfId="54" priority="23">
      <formula>LEN(TRIM(G19))=0</formula>
    </cfRule>
  </conditionalFormatting>
  <conditionalFormatting sqref="J25:AI26 J27:T27">
    <cfRule type="containsBlanks" dxfId="53" priority="22">
      <formula>LEN(TRIM(J25))=0</formula>
    </cfRule>
  </conditionalFormatting>
  <conditionalFormatting sqref="T44:AE45">
    <cfRule type="containsBlanks" dxfId="52" priority="7">
      <formula>LEN(TRIM(T44))=0</formula>
    </cfRule>
  </conditionalFormatting>
  <conditionalFormatting sqref="J47:AI48">
    <cfRule type="containsBlanks" dxfId="51" priority="4">
      <formula>LEN(TRIM(J47))=0</formula>
    </cfRule>
  </conditionalFormatting>
  <conditionalFormatting sqref="J49:T49">
    <cfRule type="containsBlanks" dxfId="50" priority="2">
      <formula>LEN(TRIM(J49))=0</formula>
    </cfRule>
  </conditionalFormatting>
  <conditionalFormatting sqref="F31:H32 F53:H54 F42:H43">
    <cfRule type="expression" dxfId="49" priority="95">
      <formula>#REF!="W"</formula>
    </cfRule>
  </conditionalFormatting>
  <conditionalFormatting sqref="I31:AI32 I53:AI54 I42:AI43">
    <cfRule type="expression" dxfId="48" priority="96">
      <formula>AK31="W"</formula>
    </cfRule>
  </conditionalFormatting>
  <conditionalFormatting sqref="C24:AI24 F31:AI32 C22:S23 C29:AI30 C25:I28">
    <cfRule type="expression" dxfId="47" priority="101">
      <formula>#REF!=TRUE</formula>
    </cfRule>
  </conditionalFormatting>
  <conditionalFormatting sqref="F42:AI43 C33:AI41">
    <cfRule type="expression" dxfId="46" priority="106">
      <formula>#REF!=TRUE</formula>
    </cfRule>
  </conditionalFormatting>
  <conditionalFormatting sqref="F53:AI54 C46:AI46 C44:S45 C51:AI52 C50:AC50 AH50:AI50 C47:I49 U49:AI49">
    <cfRule type="expression" dxfId="45" priority="108">
      <formula>#REF!=TRUE</formula>
    </cfRule>
  </conditionalFormatting>
  <conditionalFormatting sqref="T22:AI23 J25:AI28">
    <cfRule type="expression" dxfId="44" priority="116">
      <formula>#REF!=TRUE</formula>
    </cfRule>
  </conditionalFormatting>
  <conditionalFormatting sqref="A65:AI66">
    <cfRule type="cellIs" dxfId="43" priority="118" operator="equal">
      <formula>$A$65</formula>
    </cfRule>
    <cfRule type="cellIs" dxfId="42" priority="119" operator="equal">
      <formula>#REF!</formula>
    </cfRule>
    <cfRule type="cellIs" dxfId="41" priority="120" operator="equal">
      <formula>#REF!</formula>
    </cfRule>
    <cfRule type="cellIs" dxfId="40" priority="121" operator="equal">
      <formula>#REF!</formula>
    </cfRule>
  </conditionalFormatting>
  <conditionalFormatting sqref="T44:AI45 AD50:AG50">
    <cfRule type="expression" dxfId="39" priority="122">
      <formula>#REF!=TRUE</formula>
    </cfRule>
  </conditionalFormatting>
  <conditionalFormatting sqref="J47:AI48 J49:T49">
    <cfRule type="expression" dxfId="38" priority="124">
      <formula>#REF!=TRUE</formula>
    </cfRule>
  </conditionalFormatting>
  <dataValidations count="2">
    <dataValidation imeMode="off" allowBlank="1" showInputMessage="1" showErrorMessage="1" sqref="G19:H20 T33:AE35 V12:AI12 AD4:AE4 AG4:AH4 T21:AE24 AA4:AB4 G11:N11 T44:AE46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76200</xdr:rowOff>
                  </from>
                  <to>
                    <xdr:col>2</xdr:col>
                    <xdr:colOff>142875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57150</xdr:rowOff>
                  </from>
                  <to>
                    <xdr:col>2</xdr:col>
                    <xdr:colOff>142875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38100</xdr:rowOff>
                  </from>
                  <to>
                    <xdr:col>2</xdr:col>
                    <xdr:colOff>142875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51"/>
  <sheetViews>
    <sheetView view="pageBreakPreview" zoomScale="85" zoomScaleNormal="70" zoomScaleSheetLayoutView="85" workbookViewId="0">
      <selection activeCell="A4" sqref="A4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48</v>
      </c>
      <c r="V1" s="47" t="s">
        <v>54</v>
      </c>
      <c r="W1" s="48"/>
      <c r="X1" s="48"/>
      <c r="Y1" s="49"/>
      <c r="Z1" s="15" t="s">
        <v>123</v>
      </c>
      <c r="AA1" s="16" t="s">
        <v>101</v>
      </c>
      <c r="AB1" s="15" t="s">
        <v>124</v>
      </c>
      <c r="AC1" s="16" t="s">
        <v>101</v>
      </c>
      <c r="AD1" s="15" t="s">
        <v>125</v>
      </c>
      <c r="AE1" s="16" t="s">
        <v>101</v>
      </c>
      <c r="AF1" s="15" t="s">
        <v>126</v>
      </c>
      <c r="AG1" s="16" t="s">
        <v>151</v>
      </c>
      <c r="AH1" s="15" t="s">
        <v>119</v>
      </c>
      <c r="AI1" s="16" t="s">
        <v>101</v>
      </c>
    </row>
    <row r="2" spans="1:35" ht="9.75" customHeight="1" x14ac:dyDescent="0.45"/>
    <row r="3" spans="1:35" ht="24.75" x14ac:dyDescent="0.4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5" x14ac:dyDescent="0.45">
      <c r="A4" s="19" t="s">
        <v>152</v>
      </c>
      <c r="V4" s="10"/>
      <c r="W4" s="10"/>
      <c r="X4" s="10"/>
      <c r="Y4" s="10" t="s">
        <v>1</v>
      </c>
      <c r="Z4" s="10"/>
      <c r="AA4" s="266" t="s">
        <v>55</v>
      </c>
      <c r="AB4" s="266"/>
      <c r="AC4" s="10" t="s">
        <v>2</v>
      </c>
      <c r="AD4" s="266">
        <v>3</v>
      </c>
      <c r="AE4" s="266"/>
      <c r="AF4" s="10" t="s">
        <v>3</v>
      </c>
      <c r="AG4" s="266">
        <v>10</v>
      </c>
      <c r="AH4" s="266"/>
      <c r="AI4" s="17" t="s">
        <v>4</v>
      </c>
    </row>
    <row r="5" spans="1:35" x14ac:dyDescent="0.45">
      <c r="R5" s="52" t="s">
        <v>33</v>
      </c>
      <c r="S5" s="52"/>
      <c r="T5" s="52"/>
      <c r="U5" s="52"/>
      <c r="V5" s="267" t="s">
        <v>83</v>
      </c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</row>
    <row r="6" spans="1:35" x14ac:dyDescent="0.45">
      <c r="R6" s="52"/>
      <c r="S6" s="52"/>
      <c r="T6" s="52"/>
      <c r="U6" s="52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</row>
    <row r="7" spans="1:35" ht="18.75" customHeight="1" x14ac:dyDescent="0.45">
      <c r="O7" s="17" t="s">
        <v>5</v>
      </c>
      <c r="R7" s="52" t="s">
        <v>6</v>
      </c>
      <c r="S7" s="52"/>
      <c r="T7" s="52"/>
      <c r="U7" s="52"/>
      <c r="V7" s="268" t="s">
        <v>84</v>
      </c>
      <c r="W7" s="268"/>
      <c r="X7" s="268"/>
      <c r="Y7" s="268"/>
      <c r="Z7" s="268"/>
      <c r="AA7" s="268"/>
      <c r="AB7" s="268"/>
      <c r="AC7" s="268"/>
      <c r="AD7" s="268"/>
      <c r="AE7" s="268"/>
      <c r="AF7" s="10"/>
      <c r="AG7" s="10"/>
      <c r="AH7" s="10"/>
    </row>
    <row r="8" spans="1:35" ht="18.75" customHeight="1" x14ac:dyDescent="0.45">
      <c r="R8" s="52"/>
      <c r="S8" s="52"/>
      <c r="T8" s="52"/>
      <c r="U8" s="52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10"/>
      <c r="AG8" s="269" t="s">
        <v>37</v>
      </c>
      <c r="AH8" s="269"/>
    </row>
    <row r="9" spans="1:35" ht="19.5" customHeight="1" x14ac:dyDescent="0.45">
      <c r="R9" s="52" t="s">
        <v>7</v>
      </c>
      <c r="S9" s="52"/>
      <c r="T9" s="52"/>
      <c r="U9" s="52"/>
      <c r="V9" s="270" t="s">
        <v>85</v>
      </c>
      <c r="W9" s="270"/>
      <c r="X9" s="270"/>
      <c r="Y9" s="270"/>
      <c r="Z9" s="270"/>
      <c r="AA9" s="270"/>
      <c r="AB9" s="270"/>
      <c r="AC9" s="270"/>
      <c r="AD9" s="270"/>
      <c r="AE9" s="270"/>
      <c r="AF9" s="10"/>
      <c r="AG9" s="269"/>
      <c r="AH9" s="269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58" t="s">
        <v>8</v>
      </c>
      <c r="B11" s="59"/>
      <c r="C11" s="59"/>
      <c r="D11" s="60"/>
      <c r="E11" s="9">
        <v>2</v>
      </c>
      <c r="F11" s="9">
        <v>9</v>
      </c>
      <c r="G11" s="9" t="s">
        <v>86</v>
      </c>
      <c r="H11" s="8" t="s">
        <v>86</v>
      </c>
      <c r="I11" s="8" t="s">
        <v>86</v>
      </c>
      <c r="J11" s="8" t="s">
        <v>86</v>
      </c>
      <c r="K11" s="8" t="s">
        <v>86</v>
      </c>
      <c r="L11" s="8" t="s">
        <v>86</v>
      </c>
      <c r="M11" s="8" t="s">
        <v>86</v>
      </c>
      <c r="N11" s="8" t="s">
        <v>86</v>
      </c>
      <c r="O11" s="271"/>
      <c r="P11" s="272"/>
      <c r="Q11" s="273"/>
      <c r="R11" s="274" t="s">
        <v>9</v>
      </c>
      <c r="S11" s="275"/>
      <c r="T11" s="275"/>
      <c r="U11" s="276"/>
      <c r="V11" s="277" t="s">
        <v>88</v>
      </c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8"/>
    </row>
    <row r="12" spans="1:35" ht="33.75" customHeight="1" thickBot="1" x14ac:dyDescent="0.5">
      <c r="A12" s="68" t="s">
        <v>35</v>
      </c>
      <c r="B12" s="69"/>
      <c r="C12" s="69"/>
      <c r="D12" s="70"/>
      <c r="E12" s="282" t="s">
        <v>87</v>
      </c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4"/>
      <c r="R12" s="285" t="s">
        <v>36</v>
      </c>
      <c r="S12" s="286"/>
      <c r="T12" s="286"/>
      <c r="U12" s="287"/>
      <c r="V12" s="288" t="s">
        <v>89</v>
      </c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9"/>
    </row>
    <row r="13" spans="1:35" ht="9.75" customHeight="1" x14ac:dyDescent="0.45"/>
    <row r="14" spans="1:35" s="18" customFormat="1" ht="16.5" x14ac:dyDescent="0.45">
      <c r="A14" s="26" t="s">
        <v>30</v>
      </c>
    </row>
    <row r="15" spans="1:35" s="18" customFormat="1" ht="16.5" x14ac:dyDescent="0.45">
      <c r="A15" s="18" t="s">
        <v>31</v>
      </c>
    </row>
    <row r="16" spans="1:35" s="18" customFormat="1" ht="16.5" x14ac:dyDescent="0.45">
      <c r="A16" s="18" t="s">
        <v>32</v>
      </c>
    </row>
    <row r="17" spans="1:35" s="18" customFormat="1" ht="16.5" x14ac:dyDescent="0.45">
      <c r="A17" s="18" t="s">
        <v>81</v>
      </c>
    </row>
    <row r="18" spans="1:35" ht="9" customHeight="1" thickBot="1" x14ac:dyDescent="0.5"/>
    <row r="19" spans="1:35" ht="18.75" customHeight="1" x14ac:dyDescent="0.45">
      <c r="A19" s="74" t="s">
        <v>10</v>
      </c>
      <c r="B19" s="75"/>
      <c r="C19" s="75"/>
      <c r="D19" s="65"/>
      <c r="E19" s="78" t="s">
        <v>1</v>
      </c>
      <c r="F19" s="75"/>
      <c r="G19" s="222" t="s">
        <v>55</v>
      </c>
      <c r="H19" s="222"/>
      <c r="I19" s="224" t="s">
        <v>11</v>
      </c>
      <c r="J19" s="224"/>
      <c r="K19" s="226" t="s">
        <v>38</v>
      </c>
      <c r="L19" s="228" t="s">
        <v>13</v>
      </c>
      <c r="M19" s="222"/>
      <c r="N19" s="222"/>
      <c r="O19" s="222"/>
      <c r="P19" s="222"/>
      <c r="Q19" s="279" t="s">
        <v>39</v>
      </c>
      <c r="R19" s="281" t="s">
        <v>12</v>
      </c>
      <c r="S19" s="281"/>
      <c r="T19" s="281" t="s">
        <v>14</v>
      </c>
      <c r="U19" s="281"/>
      <c r="V19" s="281" t="s">
        <v>16</v>
      </c>
      <c r="W19" s="281"/>
      <c r="X19" s="281" t="s">
        <v>17</v>
      </c>
      <c r="Y19" s="281"/>
      <c r="Z19" s="281" t="s">
        <v>18</v>
      </c>
      <c r="AA19" s="281"/>
      <c r="AB19" s="281" t="s">
        <v>19</v>
      </c>
      <c r="AC19" s="281"/>
      <c r="AD19" s="281" t="s">
        <v>20</v>
      </c>
      <c r="AE19" s="281"/>
      <c r="AF19" s="281" t="s">
        <v>26</v>
      </c>
      <c r="AG19" s="281"/>
      <c r="AH19" s="281"/>
      <c r="AI19" s="290"/>
    </row>
    <row r="20" spans="1:35" ht="18.75" customHeight="1" x14ac:dyDescent="0.45">
      <c r="A20" s="76"/>
      <c r="B20" s="77"/>
      <c r="C20" s="77"/>
      <c r="D20" s="66"/>
      <c r="E20" s="79"/>
      <c r="F20" s="77"/>
      <c r="G20" s="223"/>
      <c r="H20" s="223"/>
      <c r="I20" s="225"/>
      <c r="J20" s="225"/>
      <c r="K20" s="227"/>
      <c r="L20" s="223"/>
      <c r="M20" s="223"/>
      <c r="N20" s="223"/>
      <c r="O20" s="223"/>
      <c r="P20" s="223"/>
      <c r="Q20" s="280"/>
      <c r="R20" s="291" t="s">
        <v>13</v>
      </c>
      <c r="S20" s="291"/>
      <c r="T20" s="291" t="s">
        <v>15</v>
      </c>
      <c r="U20" s="291"/>
      <c r="V20" s="291" t="s">
        <v>21</v>
      </c>
      <c r="W20" s="291"/>
      <c r="X20" s="291" t="s">
        <v>22</v>
      </c>
      <c r="Y20" s="291"/>
      <c r="Z20" s="291" t="s">
        <v>23</v>
      </c>
      <c r="AA20" s="291"/>
      <c r="AB20" s="291" t="s">
        <v>24</v>
      </c>
      <c r="AC20" s="291"/>
      <c r="AD20" s="291" t="s">
        <v>25</v>
      </c>
      <c r="AE20" s="291"/>
      <c r="AF20" s="291"/>
      <c r="AG20" s="291"/>
      <c r="AH20" s="291"/>
      <c r="AI20" s="292"/>
    </row>
    <row r="21" spans="1:35" ht="27.75" customHeight="1" thickBot="1" x14ac:dyDescent="0.5">
      <c r="A21" s="27" t="s">
        <v>40</v>
      </c>
      <c r="B21" s="28"/>
      <c r="C21" s="28"/>
      <c r="D21" s="28"/>
      <c r="E21" s="28"/>
      <c r="F21" s="2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99">
        <v>4</v>
      </c>
      <c r="U21" s="300"/>
      <c r="V21" s="299">
        <v>4</v>
      </c>
      <c r="W21" s="300"/>
      <c r="X21" s="299">
        <v>4</v>
      </c>
      <c r="Y21" s="300"/>
      <c r="Z21" s="299">
        <v>4</v>
      </c>
      <c r="AA21" s="300"/>
      <c r="AB21" s="299">
        <v>4</v>
      </c>
      <c r="AC21" s="300"/>
      <c r="AD21" s="299">
        <v>4</v>
      </c>
      <c r="AE21" s="300"/>
      <c r="AF21" s="3"/>
      <c r="AG21" s="229">
        <f>IF(SUM(T21:AE21)=0,"",SUM(T21:AE21))</f>
        <v>24</v>
      </c>
      <c r="AH21" s="229"/>
      <c r="AI21" s="230"/>
    </row>
    <row r="25" spans="1:35" s="11" customFormat="1" ht="75.75" customHeight="1" x14ac:dyDescent="0.45">
      <c r="A25" s="302" t="s">
        <v>98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</row>
    <row r="28" spans="1:35" ht="19.5" thickBot="1" x14ac:dyDescent="0.5"/>
    <row r="29" spans="1:35" ht="19.5" x14ac:dyDescent="0.45">
      <c r="A29" s="90" t="s">
        <v>47</v>
      </c>
      <c r="B29" s="91"/>
      <c r="C29" s="94" t="s">
        <v>118</v>
      </c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6"/>
      <c r="T29" s="293">
        <v>4</v>
      </c>
      <c r="U29" s="294"/>
      <c r="V29" s="293">
        <v>4</v>
      </c>
      <c r="W29" s="294"/>
      <c r="X29" s="293">
        <v>4</v>
      </c>
      <c r="Y29" s="294"/>
      <c r="Z29" s="293">
        <v>4</v>
      </c>
      <c r="AA29" s="294"/>
      <c r="AB29" s="293">
        <v>4</v>
      </c>
      <c r="AC29" s="294"/>
      <c r="AD29" s="293">
        <v>4</v>
      </c>
      <c r="AE29" s="294"/>
      <c r="AF29" s="4" t="s">
        <v>41</v>
      </c>
      <c r="AG29" s="233">
        <f>IF(SUM(T29:AE29)=0,"",SUM(T29:AE29))</f>
        <v>24</v>
      </c>
      <c r="AH29" s="233"/>
      <c r="AI29" s="234"/>
    </row>
    <row r="30" spans="1:35" ht="19.5" x14ac:dyDescent="0.45">
      <c r="A30" s="92"/>
      <c r="B30" s="93"/>
      <c r="C30" s="107" t="s">
        <v>105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9"/>
      <c r="T30" s="295">
        <v>4</v>
      </c>
      <c r="U30" s="296"/>
      <c r="V30" s="295">
        <v>4</v>
      </c>
      <c r="W30" s="296"/>
      <c r="X30" s="295">
        <v>4</v>
      </c>
      <c r="Y30" s="296"/>
      <c r="Z30" s="295">
        <v>4</v>
      </c>
      <c r="AA30" s="296"/>
      <c r="AB30" s="295">
        <v>4</v>
      </c>
      <c r="AC30" s="296"/>
      <c r="AD30" s="295">
        <v>4</v>
      </c>
      <c r="AE30" s="296"/>
      <c r="AF30" s="5" t="s">
        <v>42</v>
      </c>
      <c r="AG30" s="239">
        <f t="shared" ref="AG30" si="0">IF(SUM(T30:AE30)=0,"",SUM(T30:AE30))</f>
        <v>24</v>
      </c>
      <c r="AH30" s="239"/>
      <c r="AI30" s="240"/>
    </row>
    <row r="31" spans="1:35" ht="19.5" x14ac:dyDescent="0.45">
      <c r="A31" s="92"/>
      <c r="B31" s="93"/>
      <c r="C31" s="107" t="s">
        <v>106</v>
      </c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9"/>
      <c r="T31" s="103"/>
      <c r="U31" s="104"/>
      <c r="V31" s="103"/>
      <c r="W31" s="104"/>
      <c r="X31" s="103"/>
      <c r="Y31" s="104"/>
      <c r="Z31" s="103"/>
      <c r="AA31" s="104"/>
      <c r="AB31" s="103"/>
      <c r="AC31" s="104"/>
      <c r="AD31" s="103"/>
      <c r="AE31" s="104"/>
      <c r="AF31" s="35" t="s">
        <v>143</v>
      </c>
      <c r="AG31" s="110" t="s">
        <v>101</v>
      </c>
      <c r="AH31" s="110"/>
      <c r="AI31" s="111"/>
    </row>
    <row r="32" spans="1:35" ht="18.75" customHeight="1" x14ac:dyDescent="0.45">
      <c r="A32" s="92"/>
      <c r="B32" s="93"/>
      <c r="C32" s="133" t="s">
        <v>107</v>
      </c>
      <c r="D32" s="134"/>
      <c r="E32" s="135"/>
      <c r="F32" s="142" t="s">
        <v>108</v>
      </c>
      <c r="G32" s="143"/>
      <c r="H32" s="143"/>
      <c r="I32" s="144"/>
      <c r="J32" s="303" t="s">
        <v>97</v>
      </c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3"/>
      <c r="AI32" s="304"/>
    </row>
    <row r="33" spans="1:35" x14ac:dyDescent="0.45">
      <c r="A33" s="92"/>
      <c r="B33" s="93"/>
      <c r="C33" s="136"/>
      <c r="D33" s="137"/>
      <c r="E33" s="138"/>
      <c r="F33" s="147" t="s">
        <v>109</v>
      </c>
      <c r="G33" s="148"/>
      <c r="H33" s="148"/>
      <c r="I33" s="149"/>
      <c r="J33" s="305" t="s">
        <v>56</v>
      </c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6"/>
    </row>
    <row r="34" spans="1:35" ht="24" customHeight="1" thickBot="1" x14ac:dyDescent="0.5">
      <c r="A34" s="92"/>
      <c r="B34" s="93"/>
      <c r="C34" s="136"/>
      <c r="D34" s="137"/>
      <c r="E34" s="138"/>
      <c r="F34" s="152" t="s">
        <v>110</v>
      </c>
      <c r="G34" s="153"/>
      <c r="H34" s="153"/>
      <c r="I34" s="154"/>
      <c r="J34" s="297" t="s">
        <v>145</v>
      </c>
      <c r="K34" s="297"/>
      <c r="L34" s="297"/>
      <c r="M34" s="297"/>
      <c r="N34" s="297"/>
      <c r="O34" s="297"/>
      <c r="P34" s="297"/>
      <c r="Q34" s="297"/>
      <c r="R34" s="297"/>
      <c r="S34" s="297"/>
      <c r="T34" s="298"/>
      <c r="U34" s="254">
        <f>$U$28</f>
        <v>0</v>
      </c>
      <c r="V34" s="255"/>
      <c r="W34" s="255"/>
      <c r="X34" s="255"/>
      <c r="Y34" s="255"/>
      <c r="Z34" s="255"/>
      <c r="AA34" s="255"/>
      <c r="AB34" s="255"/>
      <c r="AC34" s="256"/>
      <c r="AD34" s="257" t="str">
        <f>IFERROR(ROUND((AG30-AG31)/AG29,4)*100,"")</f>
        <v/>
      </c>
      <c r="AE34" s="257"/>
      <c r="AF34" s="257"/>
      <c r="AG34" s="257"/>
      <c r="AH34" s="301" t="s">
        <v>45</v>
      </c>
      <c r="AI34" s="259"/>
    </row>
    <row r="35" spans="1:35" ht="24" customHeight="1" thickTop="1" thickBot="1" x14ac:dyDescent="0.5">
      <c r="A35" s="92"/>
      <c r="B35" s="93"/>
      <c r="C35" s="136"/>
      <c r="D35" s="137"/>
      <c r="E35" s="138"/>
      <c r="F35" s="112" t="s">
        <v>112</v>
      </c>
      <c r="G35" s="113"/>
      <c r="H35" s="113"/>
      <c r="I35" s="114"/>
      <c r="J35" s="241" t="s">
        <v>113</v>
      </c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3">
        <f>$U$29</f>
        <v>0</v>
      </c>
      <c r="V35" s="243"/>
      <c r="W35" s="243"/>
      <c r="X35" s="243"/>
      <c r="Y35" s="243"/>
      <c r="Z35" s="243"/>
      <c r="AA35" s="243"/>
      <c r="AB35" s="243"/>
      <c r="AC35" s="244"/>
      <c r="AD35" s="245">
        <f>IFERROR(ROUND(AG30/AG29,4)*100,"")</f>
        <v>100</v>
      </c>
      <c r="AE35" s="246"/>
      <c r="AF35" s="246"/>
      <c r="AG35" s="247"/>
      <c r="AH35" s="260"/>
      <c r="AI35" s="261"/>
    </row>
    <row r="36" spans="1:35" ht="18.75" customHeight="1" thickTop="1" x14ac:dyDescent="0.45">
      <c r="A36" s="92"/>
      <c r="B36" s="93"/>
      <c r="C36" s="136"/>
      <c r="D36" s="137"/>
      <c r="E36" s="138"/>
      <c r="F36" s="121" t="s">
        <v>116</v>
      </c>
      <c r="G36" s="122"/>
      <c r="H36" s="122"/>
      <c r="I36" s="122"/>
      <c r="J36" s="123"/>
      <c r="K36" s="127" t="s">
        <v>117</v>
      </c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9"/>
      <c r="AE36" s="129"/>
      <c r="AF36" s="129"/>
      <c r="AG36" s="129"/>
      <c r="AH36" s="128"/>
      <c r="AI36" s="130"/>
    </row>
    <row r="37" spans="1:35" ht="9.75" customHeight="1" x14ac:dyDescent="0.45">
      <c r="A37" s="92"/>
      <c r="B37" s="93"/>
      <c r="C37" s="139"/>
      <c r="D37" s="140"/>
      <c r="E37" s="141"/>
      <c r="F37" s="124"/>
      <c r="G37" s="125"/>
      <c r="H37" s="125"/>
      <c r="I37" s="125"/>
      <c r="J37" s="126"/>
      <c r="K37" s="131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32"/>
    </row>
    <row r="38" spans="1:35" x14ac:dyDescent="0.45">
      <c r="A38" s="165"/>
      <c r="B38" s="166"/>
      <c r="C38" s="166"/>
      <c r="D38" s="166"/>
      <c r="E38" s="167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2"/>
    </row>
    <row r="39" spans="1:35" ht="19.5" thickBot="1" x14ac:dyDescent="0.5">
      <c r="A39" s="168"/>
      <c r="B39" s="169"/>
      <c r="C39" s="169"/>
      <c r="D39" s="169"/>
      <c r="E39" s="170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4"/>
    </row>
    <row r="40" spans="1:35" ht="19.5" customHeight="1" x14ac:dyDescent="0.45"/>
    <row r="41" spans="1:35" ht="12" customHeight="1" thickBot="1" x14ac:dyDescent="0.5">
      <c r="A41" s="39"/>
      <c r="B41" s="34"/>
    </row>
    <row r="42" spans="1:35" ht="12" customHeight="1" x14ac:dyDescent="0.45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33"/>
    </row>
    <row r="43" spans="1:35" ht="31.5" customHeight="1" x14ac:dyDescent="0.45">
      <c r="A43" s="42"/>
      <c r="B43" s="34"/>
      <c r="C43" s="34" t="s">
        <v>50</v>
      </c>
      <c r="D43" s="34"/>
      <c r="E43" s="34"/>
      <c r="F43" s="34"/>
      <c r="G43" s="34"/>
      <c r="H43" s="34"/>
      <c r="I43" s="34"/>
      <c r="J43" s="177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9"/>
      <c r="AA43" s="34"/>
      <c r="AB43" s="34"/>
      <c r="AC43" s="34"/>
      <c r="AD43" s="34"/>
      <c r="AE43" s="34"/>
      <c r="AF43" s="34"/>
      <c r="AG43" s="34"/>
      <c r="AH43" s="34"/>
      <c r="AI43" s="37"/>
    </row>
    <row r="44" spans="1:35" ht="3" customHeight="1" x14ac:dyDescent="0.45">
      <c r="A44" s="42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7"/>
    </row>
    <row r="45" spans="1:35" ht="18.75" customHeight="1" x14ac:dyDescent="0.45">
      <c r="A45" s="180" t="s">
        <v>100</v>
      </c>
      <c r="B45" s="181"/>
      <c r="C45" s="181"/>
      <c r="D45" s="181"/>
      <c r="E45" s="182"/>
      <c r="F45" s="189" t="s">
        <v>101</v>
      </c>
      <c r="G45" s="190"/>
      <c r="H45" s="190"/>
      <c r="I45" s="190"/>
      <c r="J45" s="190"/>
      <c r="K45" s="195"/>
      <c r="L45" s="195"/>
      <c r="M45" s="195"/>
      <c r="N45" s="195"/>
      <c r="O45" s="196"/>
      <c r="P45" s="189" t="s">
        <v>101</v>
      </c>
      <c r="Q45" s="190"/>
      <c r="R45" s="190"/>
      <c r="S45" s="190"/>
      <c r="T45" s="190"/>
      <c r="U45" s="195"/>
      <c r="V45" s="195"/>
      <c r="W45" s="195"/>
      <c r="X45" s="195"/>
      <c r="Y45" s="196"/>
      <c r="Z45" s="189" t="s">
        <v>101</v>
      </c>
      <c r="AA45" s="190"/>
      <c r="AB45" s="190"/>
      <c r="AC45" s="190"/>
      <c r="AD45" s="190"/>
      <c r="AE45" s="195"/>
      <c r="AF45" s="195"/>
      <c r="AG45" s="195"/>
      <c r="AH45" s="195"/>
      <c r="AI45" s="196"/>
    </row>
    <row r="46" spans="1:35" x14ac:dyDescent="0.45">
      <c r="A46" s="183"/>
      <c r="B46" s="184"/>
      <c r="C46" s="184"/>
      <c r="D46" s="184"/>
      <c r="E46" s="185"/>
      <c r="F46" s="191"/>
      <c r="G46" s="192"/>
      <c r="H46" s="192"/>
      <c r="I46" s="192"/>
      <c r="J46" s="192"/>
      <c r="K46" s="197"/>
      <c r="L46" s="197"/>
      <c r="M46" s="197"/>
      <c r="N46" s="197"/>
      <c r="O46" s="198"/>
      <c r="P46" s="191"/>
      <c r="Q46" s="192"/>
      <c r="R46" s="192"/>
      <c r="S46" s="192"/>
      <c r="T46" s="192"/>
      <c r="U46" s="197"/>
      <c r="V46" s="197"/>
      <c r="W46" s="197"/>
      <c r="X46" s="197"/>
      <c r="Y46" s="198"/>
      <c r="Z46" s="191"/>
      <c r="AA46" s="192"/>
      <c r="AB46" s="192"/>
      <c r="AC46" s="192"/>
      <c r="AD46" s="192"/>
      <c r="AE46" s="197"/>
      <c r="AF46" s="197"/>
      <c r="AG46" s="197"/>
      <c r="AH46" s="197"/>
      <c r="AI46" s="198"/>
    </row>
    <row r="47" spans="1:35" ht="19.5" thickBot="1" x14ac:dyDescent="0.5">
      <c r="A47" s="186"/>
      <c r="B47" s="187"/>
      <c r="C47" s="187"/>
      <c r="D47" s="187"/>
      <c r="E47" s="188"/>
      <c r="F47" s="193"/>
      <c r="G47" s="194"/>
      <c r="H47" s="194"/>
      <c r="I47" s="194"/>
      <c r="J47" s="194"/>
      <c r="K47" s="199"/>
      <c r="L47" s="199"/>
      <c r="M47" s="199"/>
      <c r="N47" s="199"/>
      <c r="O47" s="200"/>
      <c r="P47" s="193"/>
      <c r="Q47" s="194"/>
      <c r="R47" s="194"/>
      <c r="S47" s="194"/>
      <c r="T47" s="194"/>
      <c r="U47" s="199"/>
      <c r="V47" s="199"/>
      <c r="W47" s="199"/>
      <c r="X47" s="199"/>
      <c r="Y47" s="200"/>
      <c r="Z47" s="193"/>
      <c r="AA47" s="194"/>
      <c r="AB47" s="194"/>
      <c r="AC47" s="194"/>
      <c r="AD47" s="194"/>
      <c r="AE47" s="199"/>
      <c r="AF47" s="199"/>
      <c r="AG47" s="199"/>
      <c r="AH47" s="199"/>
      <c r="AI47" s="200"/>
    </row>
    <row r="48" spans="1:35" ht="19.5" thickBot="1" x14ac:dyDescent="0.5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</row>
    <row r="49" spans="1:35" ht="19.5" thickBot="1" x14ac:dyDescent="0.5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6"/>
    </row>
    <row r="50" spans="1:35" x14ac:dyDescent="0.45">
      <c r="A50" s="176" t="s">
        <v>144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</row>
    <row r="51" spans="1:35" x14ac:dyDescent="0.45">
      <c r="A51" s="176"/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</row>
  </sheetData>
  <sheetProtection password="A9BA" sheet="1" objects="1" scenarios="1" selectLockedCells="1"/>
  <mergeCells count="102">
    <mergeCell ref="K36:AI37"/>
    <mergeCell ref="C32:E37"/>
    <mergeCell ref="F32:I32"/>
    <mergeCell ref="J32:AI32"/>
    <mergeCell ref="F33:I33"/>
    <mergeCell ref="J33:AI33"/>
    <mergeCell ref="F34:I34"/>
    <mergeCell ref="C31:S31"/>
    <mergeCell ref="T31:U31"/>
    <mergeCell ref="V31:W31"/>
    <mergeCell ref="X31:Y31"/>
    <mergeCell ref="Z31:AA31"/>
    <mergeCell ref="AB31:AC31"/>
    <mergeCell ref="AD31:AE31"/>
    <mergeCell ref="AG31:AI31"/>
    <mergeCell ref="F35:I35"/>
    <mergeCell ref="J35:T35"/>
    <mergeCell ref="U35:AC35"/>
    <mergeCell ref="AD35:AG35"/>
    <mergeCell ref="F36:J37"/>
    <mergeCell ref="A50:AI51"/>
    <mergeCell ref="A38:E39"/>
    <mergeCell ref="F38:AI39"/>
    <mergeCell ref="J43:Z43"/>
    <mergeCell ref="A45:E47"/>
    <mergeCell ref="F45:J47"/>
    <mergeCell ref="K45:O47"/>
    <mergeCell ref="P45:T47"/>
    <mergeCell ref="U45:Y47"/>
    <mergeCell ref="Z45:AD47"/>
    <mergeCell ref="AE45:AI47"/>
    <mergeCell ref="V21:W21"/>
    <mergeCell ref="X21:Y21"/>
    <mergeCell ref="Z21:AA21"/>
    <mergeCell ref="AB21:AC21"/>
    <mergeCell ref="AD21:AE21"/>
    <mergeCell ref="AB29:AC29"/>
    <mergeCell ref="AD29:AE29"/>
    <mergeCell ref="AG29:AI29"/>
    <mergeCell ref="AH34:AI35"/>
    <mergeCell ref="AG30:AI30"/>
    <mergeCell ref="A25:AI25"/>
    <mergeCell ref="T20:U20"/>
    <mergeCell ref="V20:W20"/>
    <mergeCell ref="X20:Y20"/>
    <mergeCell ref="Z20:AA20"/>
    <mergeCell ref="AB20:AC20"/>
    <mergeCell ref="AD20:AE20"/>
    <mergeCell ref="A29:B37"/>
    <mergeCell ref="C29:S29"/>
    <mergeCell ref="T29:U29"/>
    <mergeCell ref="V29:W29"/>
    <mergeCell ref="X29:Y29"/>
    <mergeCell ref="Z29:AA29"/>
    <mergeCell ref="C30:S30"/>
    <mergeCell ref="T30:U30"/>
    <mergeCell ref="V30:W30"/>
    <mergeCell ref="X30:Y30"/>
    <mergeCell ref="Z30:AA30"/>
    <mergeCell ref="AB30:AC30"/>
    <mergeCell ref="AD30:AE30"/>
    <mergeCell ref="J34:T34"/>
    <mergeCell ref="U34:AC34"/>
    <mergeCell ref="AD34:AG34"/>
    <mergeCell ref="AG21:AI21"/>
    <mergeCell ref="T21:U21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</mergeCells>
  <phoneticPr fontId="2"/>
  <conditionalFormatting sqref="F38">
    <cfRule type="expression" dxfId="37" priority="24">
      <formula>AG31=""</formula>
    </cfRule>
    <cfRule type="expression" dxfId="36" priority="25">
      <formula>AG31&gt;0</formula>
    </cfRule>
  </conditionalFormatting>
  <conditionalFormatting sqref="AA4:AB4 AD4:AE4 AG4:AH4 V5:AH6 V7:AE9">
    <cfRule type="containsBlanks" dxfId="35" priority="8">
      <formula>LEN(TRIM(V4))=0</formula>
    </cfRule>
  </conditionalFormatting>
  <conditionalFormatting sqref="G11:N11 E12:Q12 V11:AI12">
    <cfRule type="containsBlanks" dxfId="34" priority="7">
      <formula>LEN(TRIM(E11))=0</formula>
    </cfRule>
  </conditionalFormatting>
  <conditionalFormatting sqref="G19:H20 L19:P20 T21:AE21">
    <cfRule type="containsBlanks" dxfId="33" priority="6">
      <formula>LEN(TRIM(G19))=0</formula>
    </cfRule>
  </conditionalFormatting>
  <conditionalFormatting sqref="T29:AE30">
    <cfRule type="containsBlanks" dxfId="32" priority="5">
      <formula>LEN(TRIM(T29))=0</formula>
    </cfRule>
  </conditionalFormatting>
  <conditionalFormatting sqref="J32:AI33 J34:T34">
    <cfRule type="containsBlanks" dxfId="31" priority="3">
      <formula>LEN(TRIM(J32))=0</formula>
    </cfRule>
  </conditionalFormatting>
  <conditionalFormatting sqref="F38:H39">
    <cfRule type="expression" dxfId="30" priority="126">
      <formula>#REF!="W"</formula>
    </cfRule>
  </conditionalFormatting>
  <conditionalFormatting sqref="I38:AI39">
    <cfRule type="expression" dxfId="29" priority="127">
      <formula>AK38="W"</formula>
    </cfRule>
  </conditionalFormatting>
  <conditionalFormatting sqref="F38:AI39 C31:AI31 C29:S30 C36:AI37 C32:I35">
    <cfRule type="expression" dxfId="28" priority="128">
      <formula>#REF!=TRUE</formula>
    </cfRule>
  </conditionalFormatting>
  <conditionalFormatting sqref="A50:AI51">
    <cfRule type="cellIs" dxfId="27" priority="133" operator="equal">
      <formula>#REF!</formula>
    </cfRule>
    <cfRule type="cellIs" dxfId="26" priority="134" operator="equal">
      <formula>#REF!</formula>
    </cfRule>
    <cfRule type="cellIs" dxfId="25" priority="135" operator="equal">
      <formula>#REF!</formula>
    </cfRule>
    <cfRule type="cellIs" dxfId="24" priority="136" operator="equal">
      <formula>#REF!</formula>
    </cfRule>
    <cfRule type="cellIs" dxfId="23" priority="137" operator="equal">
      <formula>#REF!</formula>
    </cfRule>
    <cfRule type="cellIs" dxfId="22" priority="138" operator="equal">
      <formula>#REF!</formula>
    </cfRule>
    <cfRule type="cellIs" dxfId="21" priority="1" operator="equal">
      <formula>$A$50</formula>
    </cfRule>
  </conditionalFormatting>
  <conditionalFormatting sqref="T29:AI30 J32:AI35">
    <cfRule type="expression" dxfId="20" priority="139">
      <formula>#REF!=TRUE</formula>
    </cfRule>
  </conditionalFormatting>
  <dataValidations count="2">
    <dataValidation imeMode="off" allowBlank="1" showInputMessage="1" showErrorMessage="1" sqref="T21:AE21 G11:N11 AD4:AE4 AG4:AH4 V12:AI12 AA4:AB4 G19:H20 T29:AE31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4" r:id="rId4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42</xdr:row>
                    <xdr:rowOff>114300</xdr:rowOff>
                  </from>
                  <to>
                    <xdr:col>29</xdr:col>
                    <xdr:colOff>238125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5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42</xdr:row>
                    <xdr:rowOff>104775</xdr:rowOff>
                  </from>
                  <to>
                    <xdr:col>33</xdr:col>
                    <xdr:colOff>76200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6" name="Group Box 4">
              <controlPr defaultSize="0" autoFill="0" autoPict="0">
                <anchor moveWithCells="1">
                  <from>
                    <xdr:col>26</xdr:col>
                    <xdr:colOff>0</xdr:colOff>
                    <xdr:row>42</xdr:row>
                    <xdr:rowOff>66675</xdr:rowOff>
                  </from>
                  <to>
                    <xdr:col>35</xdr:col>
                    <xdr:colOff>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7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48</xdr:row>
                    <xdr:rowOff>38100</xdr:rowOff>
                  </from>
                  <to>
                    <xdr:col>29</xdr:col>
                    <xdr:colOff>228600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8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48</xdr:row>
                    <xdr:rowOff>38100</xdr:rowOff>
                  </from>
                  <to>
                    <xdr:col>33</xdr:col>
                    <xdr:colOff>66675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9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47</xdr:row>
                    <xdr:rowOff>228600</xdr:rowOff>
                  </from>
                  <to>
                    <xdr:col>35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10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37</xdr:row>
                    <xdr:rowOff>123825</xdr:rowOff>
                  </from>
                  <to>
                    <xdr:col>2</xdr:col>
                    <xdr:colOff>142875</xdr:colOff>
                    <xdr:row>38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47"/>
  <sheetViews>
    <sheetView view="pageBreakPreview" zoomScale="85" zoomScaleNormal="70" zoomScaleSheetLayoutView="85" workbookViewId="0">
      <selection activeCell="J39" sqref="J39:Z39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48</v>
      </c>
      <c r="V1" s="47" t="s">
        <v>54</v>
      </c>
      <c r="W1" s="48"/>
      <c r="X1" s="48"/>
      <c r="Y1" s="49"/>
      <c r="Z1" s="15" t="s">
        <v>123</v>
      </c>
      <c r="AA1" s="16" t="s">
        <v>101</v>
      </c>
      <c r="AB1" s="15" t="s">
        <v>124</v>
      </c>
      <c r="AC1" s="16" t="s">
        <v>101</v>
      </c>
      <c r="AD1" s="15" t="s">
        <v>125</v>
      </c>
      <c r="AE1" s="16"/>
      <c r="AF1" s="15" t="s">
        <v>126</v>
      </c>
      <c r="AG1" s="16" t="s">
        <v>151</v>
      </c>
      <c r="AH1" s="15" t="s">
        <v>119</v>
      </c>
      <c r="AI1" s="16" t="s">
        <v>101</v>
      </c>
    </row>
    <row r="2" spans="1:35" ht="9.75" customHeight="1" x14ac:dyDescent="0.45"/>
    <row r="3" spans="1:35" ht="24.75" x14ac:dyDescent="0.4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5" x14ac:dyDescent="0.45">
      <c r="A4" s="19" t="s">
        <v>120</v>
      </c>
      <c r="Y4" s="12" t="s">
        <v>1</v>
      </c>
      <c r="Z4" s="12"/>
      <c r="AA4" s="266" t="s">
        <v>55</v>
      </c>
      <c r="AB4" s="266"/>
      <c r="AC4" s="12" t="s">
        <v>2</v>
      </c>
      <c r="AD4" s="266">
        <v>3</v>
      </c>
      <c r="AE4" s="266"/>
      <c r="AF4" s="12" t="s">
        <v>3</v>
      </c>
      <c r="AG4" s="266">
        <v>10</v>
      </c>
      <c r="AH4" s="266"/>
      <c r="AI4" s="12" t="s">
        <v>4</v>
      </c>
    </row>
    <row r="5" spans="1:35" x14ac:dyDescent="0.45">
      <c r="R5" s="52" t="s">
        <v>33</v>
      </c>
      <c r="S5" s="52"/>
      <c r="T5" s="52"/>
      <c r="U5" s="52"/>
      <c r="V5" s="267" t="s">
        <v>83</v>
      </c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</row>
    <row r="6" spans="1:35" x14ac:dyDescent="0.45">
      <c r="R6" s="52"/>
      <c r="S6" s="52"/>
      <c r="T6" s="52"/>
      <c r="U6" s="52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</row>
    <row r="7" spans="1:35" ht="18.75" customHeight="1" x14ac:dyDescent="0.45">
      <c r="O7" s="17" t="s">
        <v>5</v>
      </c>
      <c r="R7" s="52" t="s">
        <v>6</v>
      </c>
      <c r="S7" s="52"/>
      <c r="T7" s="52"/>
      <c r="U7" s="52"/>
      <c r="V7" s="268" t="s">
        <v>84</v>
      </c>
      <c r="W7" s="268"/>
      <c r="X7" s="268"/>
      <c r="Y7" s="268"/>
      <c r="Z7" s="268"/>
      <c r="AA7" s="268"/>
      <c r="AB7" s="268"/>
      <c r="AC7" s="268"/>
      <c r="AD7" s="268"/>
      <c r="AE7" s="268"/>
      <c r="AF7" s="12"/>
      <c r="AG7" s="12"/>
      <c r="AH7" s="12"/>
    </row>
    <row r="8" spans="1:35" ht="18.75" customHeight="1" x14ac:dyDescent="0.45">
      <c r="R8" s="52"/>
      <c r="S8" s="52"/>
      <c r="T8" s="52"/>
      <c r="U8" s="52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12"/>
      <c r="AG8" s="269" t="s">
        <v>37</v>
      </c>
      <c r="AH8" s="269"/>
    </row>
    <row r="9" spans="1:35" ht="19.5" customHeight="1" x14ac:dyDescent="0.45">
      <c r="R9" s="52" t="s">
        <v>7</v>
      </c>
      <c r="S9" s="52"/>
      <c r="T9" s="52"/>
      <c r="U9" s="52"/>
      <c r="V9" s="270" t="s">
        <v>85</v>
      </c>
      <c r="W9" s="270"/>
      <c r="X9" s="270"/>
      <c r="Y9" s="270"/>
      <c r="Z9" s="270"/>
      <c r="AA9" s="270"/>
      <c r="AB9" s="270"/>
      <c r="AC9" s="270"/>
      <c r="AD9" s="270"/>
      <c r="AE9" s="270"/>
      <c r="AF9" s="12"/>
      <c r="AG9" s="269"/>
      <c r="AH9" s="269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58" t="s">
        <v>8</v>
      </c>
      <c r="B11" s="59"/>
      <c r="C11" s="59"/>
      <c r="D11" s="60"/>
      <c r="E11" s="8">
        <v>2</v>
      </c>
      <c r="F11" s="8">
        <v>9</v>
      </c>
      <c r="G11" s="8" t="s">
        <v>86</v>
      </c>
      <c r="H11" s="8" t="s">
        <v>86</v>
      </c>
      <c r="I11" s="8" t="s">
        <v>86</v>
      </c>
      <c r="J11" s="8" t="s">
        <v>86</v>
      </c>
      <c r="K11" s="8" t="s">
        <v>86</v>
      </c>
      <c r="L11" s="8" t="s">
        <v>86</v>
      </c>
      <c r="M11" s="8" t="s">
        <v>86</v>
      </c>
      <c r="N11" s="8" t="s">
        <v>86</v>
      </c>
      <c r="O11" s="307"/>
      <c r="P11" s="308"/>
      <c r="Q11" s="309"/>
      <c r="R11" s="310" t="s">
        <v>9</v>
      </c>
      <c r="S11" s="311"/>
      <c r="T11" s="311"/>
      <c r="U11" s="312"/>
      <c r="V11" s="313" t="s">
        <v>88</v>
      </c>
      <c r="W11" s="313"/>
      <c r="X11" s="313"/>
      <c r="Y11" s="313"/>
      <c r="Z11" s="313"/>
      <c r="AA11" s="313"/>
      <c r="AB11" s="313"/>
      <c r="AC11" s="313"/>
      <c r="AD11" s="313"/>
      <c r="AE11" s="313"/>
      <c r="AF11" s="313"/>
      <c r="AG11" s="313"/>
      <c r="AH11" s="313"/>
      <c r="AI11" s="278"/>
    </row>
    <row r="12" spans="1:35" ht="33.75" customHeight="1" thickBot="1" x14ac:dyDescent="0.5">
      <c r="A12" s="68" t="s">
        <v>35</v>
      </c>
      <c r="B12" s="69"/>
      <c r="C12" s="69"/>
      <c r="D12" s="70"/>
      <c r="E12" s="282" t="s">
        <v>87</v>
      </c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4"/>
      <c r="R12" s="314" t="s">
        <v>36</v>
      </c>
      <c r="S12" s="315"/>
      <c r="T12" s="315"/>
      <c r="U12" s="316"/>
      <c r="V12" s="288" t="s">
        <v>89</v>
      </c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9"/>
    </row>
    <row r="13" spans="1:35" ht="9.75" customHeight="1" x14ac:dyDescent="0.45"/>
    <row r="14" spans="1:35" s="18" customFormat="1" ht="16.5" x14ac:dyDescent="0.45">
      <c r="A14" s="26" t="s">
        <v>30</v>
      </c>
    </row>
    <row r="15" spans="1:35" s="18" customFormat="1" ht="16.5" x14ac:dyDescent="0.45">
      <c r="A15" s="18" t="s">
        <v>31</v>
      </c>
    </row>
    <row r="16" spans="1:35" s="18" customFormat="1" ht="16.5" x14ac:dyDescent="0.45">
      <c r="A16" s="18" t="s">
        <v>32</v>
      </c>
    </row>
    <row r="17" spans="1:35" s="18" customFormat="1" ht="16.5" x14ac:dyDescent="0.45">
      <c r="A17" s="18" t="s">
        <v>81</v>
      </c>
    </row>
    <row r="18" spans="1:35" ht="9" customHeight="1" thickBot="1" x14ac:dyDescent="0.5"/>
    <row r="19" spans="1:35" ht="18.75" customHeight="1" x14ac:dyDescent="0.45">
      <c r="A19" s="74" t="s">
        <v>10</v>
      </c>
      <c r="B19" s="75"/>
      <c r="C19" s="75"/>
      <c r="D19" s="65"/>
      <c r="E19" s="317" t="s">
        <v>1</v>
      </c>
      <c r="F19" s="224"/>
      <c r="G19" s="222" t="s">
        <v>55</v>
      </c>
      <c r="H19" s="222"/>
      <c r="I19" s="224" t="s">
        <v>11</v>
      </c>
      <c r="J19" s="224"/>
      <c r="K19" s="226" t="s">
        <v>38</v>
      </c>
      <c r="L19" s="228" t="s">
        <v>13</v>
      </c>
      <c r="M19" s="222"/>
      <c r="N19" s="222"/>
      <c r="O19" s="222"/>
      <c r="P19" s="222"/>
      <c r="Q19" s="279" t="s">
        <v>39</v>
      </c>
      <c r="R19" s="281" t="s">
        <v>12</v>
      </c>
      <c r="S19" s="281"/>
      <c r="T19" s="281" t="s">
        <v>14</v>
      </c>
      <c r="U19" s="281"/>
      <c r="V19" s="281" t="s">
        <v>16</v>
      </c>
      <c r="W19" s="281"/>
      <c r="X19" s="281" t="s">
        <v>17</v>
      </c>
      <c r="Y19" s="281"/>
      <c r="Z19" s="281" t="s">
        <v>18</v>
      </c>
      <c r="AA19" s="281"/>
      <c r="AB19" s="281" t="s">
        <v>19</v>
      </c>
      <c r="AC19" s="281"/>
      <c r="AD19" s="281" t="s">
        <v>20</v>
      </c>
      <c r="AE19" s="281"/>
      <c r="AF19" s="281" t="s">
        <v>26</v>
      </c>
      <c r="AG19" s="281"/>
      <c r="AH19" s="281"/>
      <c r="AI19" s="290"/>
    </row>
    <row r="20" spans="1:35" ht="18.75" customHeight="1" x14ac:dyDescent="0.45">
      <c r="A20" s="76"/>
      <c r="B20" s="77"/>
      <c r="C20" s="77"/>
      <c r="D20" s="66"/>
      <c r="E20" s="318"/>
      <c r="F20" s="225"/>
      <c r="G20" s="223"/>
      <c r="H20" s="223"/>
      <c r="I20" s="225"/>
      <c r="J20" s="225"/>
      <c r="K20" s="227"/>
      <c r="L20" s="223"/>
      <c r="M20" s="223"/>
      <c r="N20" s="223"/>
      <c r="O20" s="223"/>
      <c r="P20" s="223"/>
      <c r="Q20" s="280"/>
      <c r="R20" s="291" t="s">
        <v>13</v>
      </c>
      <c r="S20" s="291"/>
      <c r="T20" s="291" t="s">
        <v>15</v>
      </c>
      <c r="U20" s="291"/>
      <c r="V20" s="291" t="s">
        <v>21</v>
      </c>
      <c r="W20" s="291"/>
      <c r="X20" s="291" t="s">
        <v>22</v>
      </c>
      <c r="Y20" s="291"/>
      <c r="Z20" s="291" t="s">
        <v>23</v>
      </c>
      <c r="AA20" s="291"/>
      <c r="AB20" s="291" t="s">
        <v>24</v>
      </c>
      <c r="AC20" s="291"/>
      <c r="AD20" s="291" t="s">
        <v>25</v>
      </c>
      <c r="AE20" s="291"/>
      <c r="AF20" s="291"/>
      <c r="AG20" s="291"/>
      <c r="AH20" s="291"/>
      <c r="AI20" s="292"/>
    </row>
    <row r="21" spans="1:35" ht="27.75" customHeight="1" thickBot="1" x14ac:dyDescent="0.5">
      <c r="A21" s="27" t="s">
        <v>40</v>
      </c>
      <c r="B21" s="28"/>
      <c r="C21" s="28"/>
      <c r="D21" s="2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99">
        <v>4</v>
      </c>
      <c r="U21" s="300"/>
      <c r="V21" s="299">
        <v>4</v>
      </c>
      <c r="W21" s="300"/>
      <c r="X21" s="299">
        <v>4</v>
      </c>
      <c r="Y21" s="300"/>
      <c r="Z21" s="235">
        <v>4</v>
      </c>
      <c r="AA21" s="236"/>
      <c r="AB21" s="299">
        <v>4</v>
      </c>
      <c r="AC21" s="300"/>
      <c r="AD21" s="299">
        <v>4</v>
      </c>
      <c r="AE21" s="300"/>
      <c r="AF21" s="3"/>
      <c r="AG21" s="229">
        <v>24</v>
      </c>
      <c r="AH21" s="229"/>
      <c r="AI21" s="230"/>
    </row>
    <row r="22" spans="1:35" s="11" customFormat="1" ht="75.75" customHeight="1" x14ac:dyDescent="0.45"/>
    <row r="23" spans="1:35" s="11" customFormat="1" ht="75.75" customHeight="1" x14ac:dyDescent="0.45">
      <c r="A23" s="302" t="s">
        <v>98</v>
      </c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</row>
    <row r="24" spans="1:35" s="11" customFormat="1" ht="75.75" customHeight="1" thickBot="1" x14ac:dyDescent="0.5"/>
    <row r="25" spans="1:35" ht="19.5" x14ac:dyDescent="0.45">
      <c r="A25" s="90" t="s">
        <v>47</v>
      </c>
      <c r="B25" s="91"/>
      <c r="C25" s="94" t="s">
        <v>118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6"/>
      <c r="T25" s="293">
        <v>4</v>
      </c>
      <c r="U25" s="294"/>
      <c r="V25" s="293">
        <v>4</v>
      </c>
      <c r="W25" s="294"/>
      <c r="X25" s="231">
        <v>3</v>
      </c>
      <c r="Y25" s="232"/>
      <c r="Z25" s="231">
        <v>5</v>
      </c>
      <c r="AA25" s="232"/>
      <c r="AB25" s="293">
        <v>4</v>
      </c>
      <c r="AC25" s="294"/>
      <c r="AD25" s="293">
        <v>4</v>
      </c>
      <c r="AE25" s="294"/>
      <c r="AF25" s="4" t="s">
        <v>41</v>
      </c>
      <c r="AG25" s="233">
        <f>IF(SUM(T25:AE25)=0,"",SUM(T25:AE25))</f>
        <v>24</v>
      </c>
      <c r="AH25" s="233"/>
      <c r="AI25" s="234"/>
    </row>
    <row r="26" spans="1:35" ht="19.5" x14ac:dyDescent="0.45">
      <c r="A26" s="92"/>
      <c r="B26" s="93"/>
      <c r="C26" s="107" t="s">
        <v>105</v>
      </c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9"/>
      <c r="T26" s="295">
        <v>4</v>
      </c>
      <c r="U26" s="296"/>
      <c r="V26" s="295">
        <v>4</v>
      </c>
      <c r="W26" s="296"/>
      <c r="X26" s="237">
        <v>3</v>
      </c>
      <c r="Y26" s="238"/>
      <c r="Z26" s="237">
        <v>5</v>
      </c>
      <c r="AA26" s="238"/>
      <c r="AB26" s="295">
        <v>4</v>
      </c>
      <c r="AC26" s="296"/>
      <c r="AD26" s="295">
        <v>4</v>
      </c>
      <c r="AE26" s="296"/>
      <c r="AF26" s="5" t="s">
        <v>42</v>
      </c>
      <c r="AG26" s="239">
        <f t="shared" ref="AG26" si="0">IF(SUM(T26:AE26)=0,"",SUM(T26:AE26))</f>
        <v>24</v>
      </c>
      <c r="AH26" s="239"/>
      <c r="AI26" s="240"/>
    </row>
    <row r="27" spans="1:35" ht="19.5" x14ac:dyDescent="0.45">
      <c r="A27" s="92"/>
      <c r="B27" s="93"/>
      <c r="C27" s="107" t="s">
        <v>106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9"/>
      <c r="T27" s="103"/>
      <c r="U27" s="104"/>
      <c r="V27" s="103"/>
      <c r="W27" s="104"/>
      <c r="X27" s="103"/>
      <c r="Y27" s="104"/>
      <c r="Z27" s="103"/>
      <c r="AA27" s="104"/>
      <c r="AB27" s="103"/>
      <c r="AC27" s="104"/>
      <c r="AD27" s="103"/>
      <c r="AE27" s="104"/>
      <c r="AF27" s="35" t="s">
        <v>43</v>
      </c>
      <c r="AG27" s="110" t="s">
        <v>101</v>
      </c>
      <c r="AH27" s="110"/>
      <c r="AI27" s="111"/>
    </row>
    <row r="28" spans="1:35" ht="18.75" customHeight="1" x14ac:dyDescent="0.45">
      <c r="A28" s="92"/>
      <c r="B28" s="93"/>
      <c r="C28" s="133" t="s">
        <v>107</v>
      </c>
      <c r="D28" s="134"/>
      <c r="E28" s="135"/>
      <c r="F28" s="142" t="s">
        <v>108</v>
      </c>
      <c r="G28" s="143"/>
      <c r="H28" s="143"/>
      <c r="I28" s="144"/>
      <c r="J28" s="303" t="s">
        <v>97</v>
      </c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4"/>
    </row>
    <row r="29" spans="1:35" x14ac:dyDescent="0.45">
      <c r="A29" s="92"/>
      <c r="B29" s="93"/>
      <c r="C29" s="136"/>
      <c r="D29" s="137"/>
      <c r="E29" s="138"/>
      <c r="F29" s="147" t="s">
        <v>109</v>
      </c>
      <c r="G29" s="148"/>
      <c r="H29" s="148"/>
      <c r="I29" s="149"/>
      <c r="J29" s="305" t="s">
        <v>56</v>
      </c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6"/>
    </row>
    <row r="30" spans="1:35" ht="24" customHeight="1" thickBot="1" x14ac:dyDescent="0.5">
      <c r="A30" s="92"/>
      <c r="B30" s="93"/>
      <c r="C30" s="136"/>
      <c r="D30" s="137"/>
      <c r="E30" s="138"/>
      <c r="F30" s="152" t="s">
        <v>110</v>
      </c>
      <c r="G30" s="153"/>
      <c r="H30" s="153"/>
      <c r="I30" s="154"/>
      <c r="J30" s="155" t="s">
        <v>148</v>
      </c>
      <c r="K30" s="155"/>
      <c r="L30" s="155"/>
      <c r="M30" s="155"/>
      <c r="N30" s="155"/>
      <c r="O30" s="155"/>
      <c r="P30" s="155"/>
      <c r="Q30" s="155"/>
      <c r="R30" s="155"/>
      <c r="S30" s="155"/>
      <c r="T30" s="156"/>
      <c r="U30" s="157" t="s">
        <v>111</v>
      </c>
      <c r="V30" s="158"/>
      <c r="W30" s="158"/>
      <c r="X30" s="158"/>
      <c r="Y30" s="158"/>
      <c r="Z30" s="158"/>
      <c r="AA30" s="158"/>
      <c r="AB30" s="158"/>
      <c r="AC30" s="159"/>
      <c r="AD30" s="160" t="s">
        <v>101</v>
      </c>
      <c r="AE30" s="160"/>
      <c r="AF30" s="160"/>
      <c r="AG30" s="160"/>
      <c r="AH30" s="175" t="s">
        <v>146</v>
      </c>
      <c r="AI30" s="162"/>
    </row>
    <row r="31" spans="1:35" ht="24" customHeight="1" thickTop="1" thickBot="1" x14ac:dyDescent="0.5">
      <c r="A31" s="92"/>
      <c r="B31" s="93"/>
      <c r="C31" s="136"/>
      <c r="D31" s="137"/>
      <c r="E31" s="138"/>
      <c r="F31" s="112" t="s">
        <v>112</v>
      </c>
      <c r="G31" s="113"/>
      <c r="H31" s="113"/>
      <c r="I31" s="114"/>
      <c r="J31" s="115" t="s">
        <v>113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6" t="s">
        <v>114</v>
      </c>
      <c r="V31" s="116"/>
      <c r="W31" s="116"/>
      <c r="X31" s="116"/>
      <c r="Y31" s="116"/>
      <c r="Z31" s="116"/>
      <c r="AA31" s="116"/>
      <c r="AB31" s="116"/>
      <c r="AC31" s="117"/>
      <c r="AD31" s="245">
        <f>IFERROR(ROUND(AG26/AG25,4)*100,"")</f>
        <v>100</v>
      </c>
      <c r="AE31" s="246"/>
      <c r="AF31" s="246"/>
      <c r="AG31" s="247"/>
      <c r="AH31" s="163"/>
      <c r="AI31" s="164"/>
    </row>
    <row r="32" spans="1:35" ht="18.75" customHeight="1" thickTop="1" x14ac:dyDescent="0.45">
      <c r="A32" s="92"/>
      <c r="B32" s="93"/>
      <c r="C32" s="136"/>
      <c r="D32" s="137"/>
      <c r="E32" s="138"/>
      <c r="F32" s="121" t="s">
        <v>116</v>
      </c>
      <c r="G32" s="122"/>
      <c r="H32" s="122"/>
      <c r="I32" s="122"/>
      <c r="J32" s="123"/>
      <c r="K32" s="127" t="s">
        <v>117</v>
      </c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9"/>
      <c r="AF32" s="129"/>
      <c r="AG32" s="129"/>
      <c r="AH32" s="128"/>
      <c r="AI32" s="130"/>
    </row>
    <row r="33" spans="1:35" ht="9.75" customHeight="1" x14ac:dyDescent="0.45">
      <c r="A33" s="92"/>
      <c r="B33" s="93"/>
      <c r="C33" s="139"/>
      <c r="D33" s="140"/>
      <c r="E33" s="141"/>
      <c r="F33" s="124"/>
      <c r="G33" s="125"/>
      <c r="H33" s="125"/>
      <c r="I33" s="125"/>
      <c r="J33" s="126"/>
      <c r="K33" s="131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32"/>
    </row>
    <row r="34" spans="1:35" x14ac:dyDescent="0.45">
      <c r="A34" s="165"/>
      <c r="B34" s="166"/>
      <c r="C34" s="166"/>
      <c r="D34" s="166"/>
      <c r="E34" s="167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2"/>
    </row>
    <row r="35" spans="1:35" ht="19.5" thickBot="1" x14ac:dyDescent="0.5">
      <c r="A35" s="168"/>
      <c r="B35" s="169"/>
      <c r="C35" s="169"/>
      <c r="D35" s="169"/>
      <c r="E35" s="170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4"/>
    </row>
    <row r="36" spans="1:35" ht="19.5" customHeight="1" x14ac:dyDescent="0.45"/>
    <row r="37" spans="1:35" ht="12" customHeight="1" thickBot="1" x14ac:dyDescent="0.5">
      <c r="A37" s="39"/>
      <c r="B37" s="34"/>
    </row>
    <row r="38" spans="1:35" ht="12" customHeight="1" x14ac:dyDescent="0.45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33"/>
    </row>
    <row r="39" spans="1:35" ht="31.5" customHeight="1" x14ac:dyDescent="0.45">
      <c r="A39" s="42"/>
      <c r="B39" s="34"/>
      <c r="C39" s="34" t="s">
        <v>50</v>
      </c>
      <c r="D39" s="34"/>
      <c r="E39" s="34"/>
      <c r="F39" s="34"/>
      <c r="G39" s="34"/>
      <c r="H39" s="34"/>
      <c r="I39" s="34"/>
      <c r="J39" s="177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9"/>
      <c r="AA39" s="34"/>
      <c r="AB39" s="34"/>
      <c r="AC39" s="34"/>
      <c r="AD39" s="34"/>
      <c r="AE39" s="34"/>
      <c r="AF39" s="34"/>
      <c r="AG39" s="34"/>
      <c r="AH39" s="34"/>
      <c r="AI39" s="37"/>
    </row>
    <row r="40" spans="1:35" ht="3" customHeight="1" x14ac:dyDescent="0.45">
      <c r="A40" s="42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7"/>
    </row>
    <row r="41" spans="1:35" ht="18.75" customHeight="1" x14ac:dyDescent="0.45">
      <c r="A41" s="180" t="s">
        <v>100</v>
      </c>
      <c r="B41" s="181"/>
      <c r="C41" s="181"/>
      <c r="D41" s="181"/>
      <c r="E41" s="182"/>
      <c r="F41" s="189" t="s">
        <v>101</v>
      </c>
      <c r="G41" s="190"/>
      <c r="H41" s="190"/>
      <c r="I41" s="190"/>
      <c r="J41" s="190"/>
      <c r="K41" s="195"/>
      <c r="L41" s="195"/>
      <c r="M41" s="195"/>
      <c r="N41" s="195"/>
      <c r="O41" s="196"/>
      <c r="P41" s="189" t="s">
        <v>101</v>
      </c>
      <c r="Q41" s="190"/>
      <c r="R41" s="190"/>
      <c r="S41" s="190"/>
      <c r="T41" s="190"/>
      <c r="U41" s="195"/>
      <c r="V41" s="195"/>
      <c r="W41" s="195"/>
      <c r="X41" s="195"/>
      <c r="Y41" s="196"/>
      <c r="Z41" s="189" t="s">
        <v>101</v>
      </c>
      <c r="AA41" s="190"/>
      <c r="AB41" s="190"/>
      <c r="AC41" s="190"/>
      <c r="AD41" s="190"/>
      <c r="AE41" s="195"/>
      <c r="AF41" s="195"/>
      <c r="AG41" s="195"/>
      <c r="AH41" s="195"/>
      <c r="AI41" s="196"/>
    </row>
    <row r="42" spans="1:35" x14ac:dyDescent="0.45">
      <c r="A42" s="183"/>
      <c r="B42" s="184"/>
      <c r="C42" s="184"/>
      <c r="D42" s="184"/>
      <c r="E42" s="185"/>
      <c r="F42" s="191"/>
      <c r="G42" s="192"/>
      <c r="H42" s="192"/>
      <c r="I42" s="192"/>
      <c r="J42" s="192"/>
      <c r="K42" s="197"/>
      <c r="L42" s="197"/>
      <c r="M42" s="197"/>
      <c r="N42" s="197"/>
      <c r="O42" s="198"/>
      <c r="P42" s="191"/>
      <c r="Q42" s="192"/>
      <c r="R42" s="192"/>
      <c r="S42" s="192"/>
      <c r="T42" s="192"/>
      <c r="U42" s="197"/>
      <c r="V42" s="197"/>
      <c r="W42" s="197"/>
      <c r="X42" s="197"/>
      <c r="Y42" s="198"/>
      <c r="Z42" s="191"/>
      <c r="AA42" s="192"/>
      <c r="AB42" s="192"/>
      <c r="AC42" s="192"/>
      <c r="AD42" s="192"/>
      <c r="AE42" s="197"/>
      <c r="AF42" s="197"/>
      <c r="AG42" s="197"/>
      <c r="AH42" s="197"/>
      <c r="AI42" s="198"/>
    </row>
    <row r="43" spans="1:35" ht="19.5" thickBot="1" x14ac:dyDescent="0.5">
      <c r="A43" s="186"/>
      <c r="B43" s="187"/>
      <c r="C43" s="187"/>
      <c r="D43" s="187"/>
      <c r="E43" s="188"/>
      <c r="F43" s="193"/>
      <c r="G43" s="194"/>
      <c r="H43" s="194"/>
      <c r="I43" s="194"/>
      <c r="J43" s="194"/>
      <c r="K43" s="199"/>
      <c r="L43" s="199"/>
      <c r="M43" s="199"/>
      <c r="N43" s="199"/>
      <c r="O43" s="200"/>
      <c r="P43" s="193"/>
      <c r="Q43" s="194"/>
      <c r="R43" s="194"/>
      <c r="S43" s="194"/>
      <c r="T43" s="194"/>
      <c r="U43" s="199"/>
      <c r="V43" s="199"/>
      <c r="W43" s="199"/>
      <c r="X43" s="199"/>
      <c r="Y43" s="200"/>
      <c r="Z43" s="193"/>
      <c r="AA43" s="194"/>
      <c r="AB43" s="194"/>
      <c r="AC43" s="194"/>
      <c r="AD43" s="194"/>
      <c r="AE43" s="199"/>
      <c r="AF43" s="199"/>
      <c r="AG43" s="199"/>
      <c r="AH43" s="199"/>
      <c r="AI43" s="200"/>
    </row>
    <row r="44" spans="1:35" ht="19.5" thickBot="1" x14ac:dyDescent="0.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1:35" ht="19.5" thickBot="1" x14ac:dyDescent="0.5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6"/>
    </row>
    <row r="46" spans="1:35" ht="18.75" customHeight="1" x14ac:dyDescent="0.45">
      <c r="A46" s="319" t="s">
        <v>147</v>
      </c>
      <c r="B46" s="319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  <c r="AI46" s="319"/>
    </row>
    <row r="47" spans="1:35" ht="18.75" customHeight="1" x14ac:dyDescent="0.45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</row>
  </sheetData>
  <sheetProtection password="A9BA" sheet="1" objects="1" scenarios="1" selectLockedCells="1"/>
  <mergeCells count="102">
    <mergeCell ref="A46:AI47"/>
    <mergeCell ref="A34:E35"/>
    <mergeCell ref="F34:AI35"/>
    <mergeCell ref="J39:Z39"/>
    <mergeCell ref="A41:E43"/>
    <mergeCell ref="F41:J43"/>
    <mergeCell ref="K41:O43"/>
    <mergeCell ref="P41:T43"/>
    <mergeCell ref="U41:Y43"/>
    <mergeCell ref="Z41:AD43"/>
    <mergeCell ref="AE41:AI43"/>
    <mergeCell ref="AH30:AI31"/>
    <mergeCell ref="AG26:AI26"/>
    <mergeCell ref="C27:S27"/>
    <mergeCell ref="T27:U27"/>
    <mergeCell ref="V27:W27"/>
    <mergeCell ref="X27:Y27"/>
    <mergeCell ref="Z27:AA27"/>
    <mergeCell ref="AB27:AC27"/>
    <mergeCell ref="AD27:AE27"/>
    <mergeCell ref="AG27:AI27"/>
    <mergeCell ref="F31:I31"/>
    <mergeCell ref="J31:T31"/>
    <mergeCell ref="U31:AC31"/>
    <mergeCell ref="AD31:AG31"/>
    <mergeCell ref="C28:E33"/>
    <mergeCell ref="F28:I28"/>
    <mergeCell ref="J28:AI28"/>
    <mergeCell ref="F29:I29"/>
    <mergeCell ref="J29:AI29"/>
    <mergeCell ref="F30:I30"/>
    <mergeCell ref="AG21:AI21"/>
    <mergeCell ref="T21:U21"/>
    <mergeCell ref="V21:W21"/>
    <mergeCell ref="X21:Y21"/>
    <mergeCell ref="Z21:AA21"/>
    <mergeCell ref="AB21:AC21"/>
    <mergeCell ref="AD21:AE21"/>
    <mergeCell ref="AB25:AC25"/>
    <mergeCell ref="AD25:AE25"/>
    <mergeCell ref="AG25:AI25"/>
    <mergeCell ref="A23:AI23"/>
    <mergeCell ref="T20:U20"/>
    <mergeCell ref="V20:W20"/>
    <mergeCell ref="X20:Y20"/>
    <mergeCell ref="Z20:AA20"/>
    <mergeCell ref="AB20:AC20"/>
    <mergeCell ref="AD20:AE20"/>
    <mergeCell ref="A25:B33"/>
    <mergeCell ref="C25:S25"/>
    <mergeCell ref="T25:U25"/>
    <mergeCell ref="V25:W25"/>
    <mergeCell ref="X25:Y25"/>
    <mergeCell ref="Z25:AA25"/>
    <mergeCell ref="C26:S26"/>
    <mergeCell ref="T26:U26"/>
    <mergeCell ref="V26:W26"/>
    <mergeCell ref="X26:Y26"/>
    <mergeCell ref="Z26:AA26"/>
    <mergeCell ref="AB26:AC26"/>
    <mergeCell ref="AD26:AE26"/>
    <mergeCell ref="J30:T30"/>
    <mergeCell ref="U30:AC30"/>
    <mergeCell ref="AD30:AG30"/>
    <mergeCell ref="F32:J33"/>
    <mergeCell ref="K32:AI33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</mergeCells>
  <phoneticPr fontId="2"/>
  <conditionalFormatting sqref="J30:T30">
    <cfRule type="containsBlanks" dxfId="19" priority="31">
      <formula>LEN(TRIM(J30))=0</formula>
    </cfRule>
  </conditionalFormatting>
  <conditionalFormatting sqref="F34">
    <cfRule type="expression" dxfId="18" priority="26">
      <formula>AG27=""</formula>
    </cfRule>
    <cfRule type="expression" dxfId="17" priority="27">
      <formula>AG27&gt;0</formula>
    </cfRule>
  </conditionalFormatting>
  <conditionalFormatting sqref="V5:AH6 V7:AE9">
    <cfRule type="containsBlanks" dxfId="16" priority="10">
      <formula>LEN(TRIM(V5))=0</formula>
    </cfRule>
  </conditionalFormatting>
  <conditionalFormatting sqref="AA4:AB4 AD4:AE4 AG4:AH4">
    <cfRule type="containsBlanks" dxfId="15" priority="9">
      <formula>LEN(TRIM(AA4))=0</formula>
    </cfRule>
  </conditionalFormatting>
  <conditionalFormatting sqref="G11:N11 E12:Q12 V11:AI12">
    <cfRule type="containsBlanks" dxfId="14" priority="8">
      <formula>LEN(TRIM(E11))=0</formula>
    </cfRule>
  </conditionalFormatting>
  <conditionalFormatting sqref="G19:H20 L19:P20 T21:AE21">
    <cfRule type="containsBlanks" dxfId="13" priority="7">
      <formula>LEN(TRIM(G19))=0</formula>
    </cfRule>
  </conditionalFormatting>
  <conditionalFormatting sqref="T25:AE26">
    <cfRule type="containsBlanks" dxfId="12" priority="6">
      <formula>LEN(TRIM(T25))=0</formula>
    </cfRule>
  </conditionalFormatting>
  <conditionalFormatting sqref="J28:AI29">
    <cfRule type="containsBlanks" dxfId="11" priority="4">
      <formula>LEN(TRIM(J28))=0</formula>
    </cfRule>
  </conditionalFormatting>
  <conditionalFormatting sqref="F34:H35">
    <cfRule type="expression" dxfId="10" priority="78">
      <formula>#REF!="W"</formula>
    </cfRule>
  </conditionalFormatting>
  <conditionalFormatting sqref="I34:AI35">
    <cfRule type="expression" dxfId="9" priority="79">
      <formula>AK34="W"</formula>
    </cfRule>
  </conditionalFormatting>
  <conditionalFormatting sqref="F34:AI35 C27:AI27 C25:S26 C30:AI30 C28:I29 C32:AI33 C31:AC31 AH31:AI31">
    <cfRule type="expression" dxfId="8" priority="80">
      <formula>#REF!=TRUE</formula>
    </cfRule>
  </conditionalFormatting>
  <conditionalFormatting sqref="A46:AI47">
    <cfRule type="cellIs" dxfId="7" priority="1" operator="equal">
      <formula>$A$46</formula>
    </cfRule>
    <cfRule type="cellIs" dxfId="6" priority="88" operator="equal">
      <formula>#REF!</formula>
    </cfRule>
    <cfRule type="cellIs" dxfId="5" priority="89" operator="equal">
      <formula>#REF!</formula>
    </cfRule>
    <cfRule type="cellIs" dxfId="4" priority="90" operator="equal">
      <formula>#REF!</formula>
    </cfRule>
    <cfRule type="cellIs" dxfId="3" priority="91" operator="equal">
      <formula>#REF!</formula>
    </cfRule>
    <cfRule type="cellIs" dxfId="2" priority="92" operator="equal">
      <formula>#REF!</formula>
    </cfRule>
    <cfRule type="cellIs" dxfId="1" priority="93" operator="equal">
      <formula>#REF!</formula>
    </cfRule>
  </conditionalFormatting>
  <conditionalFormatting sqref="T25:AI26 J28:AI29 AD31:AG31">
    <cfRule type="expression" dxfId="0" priority="94">
      <formula>#REF!=TRUE</formula>
    </cfRule>
  </conditionalFormatting>
  <dataValidations count="2">
    <dataValidation imeMode="off" allowBlank="1" showInputMessage="1" showErrorMessage="1" sqref="T21:AE21 G11:N11 AD4:AE4 AG4:AH4 V12:AI12 AA4:AB4 G19:H20 T25:AE27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8" r:id="rId4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38</xdr:row>
                    <xdr:rowOff>114300</xdr:rowOff>
                  </from>
                  <to>
                    <xdr:col>29</xdr:col>
                    <xdr:colOff>238125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5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38</xdr:row>
                    <xdr:rowOff>104775</xdr:rowOff>
                  </from>
                  <to>
                    <xdr:col>33</xdr:col>
                    <xdr:colOff>76200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6" name="Group Box 4">
              <controlPr defaultSize="0" autoFill="0" autoPict="0">
                <anchor moveWithCells="1">
                  <from>
                    <xdr:col>26</xdr:col>
                    <xdr:colOff>0</xdr:colOff>
                    <xdr:row>38</xdr:row>
                    <xdr:rowOff>66675</xdr:rowOff>
                  </from>
                  <to>
                    <xdr:col>35</xdr:col>
                    <xdr:colOff>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1" r:id="rId7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44</xdr:row>
                    <xdr:rowOff>38100</xdr:rowOff>
                  </from>
                  <to>
                    <xdr:col>29</xdr:col>
                    <xdr:colOff>228600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8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44</xdr:row>
                    <xdr:rowOff>38100</xdr:rowOff>
                  </from>
                  <to>
                    <xdr:col>33</xdr:col>
                    <xdr:colOff>66675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9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43</xdr:row>
                    <xdr:rowOff>228600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5" r:id="rId10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33</xdr:row>
                    <xdr:rowOff>123825</xdr:rowOff>
                  </from>
                  <to>
                    <xdr:col>2</xdr:col>
                    <xdr:colOff>142875</xdr:colOff>
                    <xdr:row>34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【エクセル入力要領】</vt:lpstr>
      <vt:lpstr>【記入例】</vt:lpstr>
      <vt:lpstr>【例　報告不要の場合】</vt:lpstr>
      <vt:lpstr>【例　総数超過の場合】</vt:lpstr>
      <vt:lpstr>【エクセル入力要領】!Print_Area</vt:lpstr>
      <vt:lpstr>【記入例】!Print_Area</vt:lpstr>
      <vt:lpstr>'【例　総数超過の場合】'!Print_Area</vt:lpstr>
      <vt:lpstr>'【例　報告不要の場合】'!Print_Area</vt:lpstr>
      <vt:lpstr>【エクセル入力要領】!Print_Titles</vt:lpstr>
      <vt:lpstr>【記入例】!Print_Titles</vt:lpstr>
      <vt:lpstr>'【例　総数超過の場合】'!Print_Titles</vt:lpstr>
      <vt:lpstr>'【例　報告不要の場合】'!Print_Titles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2018-08-24T04:46:52Z</dcterms:modified>
</cp:coreProperties>
</file>